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Jankowski\Desktop\Medyczna po poprawkach\"/>
    </mc:Choice>
  </mc:AlternateContent>
  <xr:revisionPtr revIDLastSave="0" documentId="13_ncr:1_{82D873FF-F18D-48AD-BECB-EBCCCE02AF0B}" xr6:coauthVersionLast="40" xr6:coauthVersionMax="40" xr10:uidLastSave="{00000000-0000-0000-0000-000000000000}"/>
  <bookViews>
    <workbookView xWindow="0" yWindow="0" windowWidth="28800" windowHeight="12165" xr2:uid="{814414D0-17BC-4058-8104-1CBE2FCF01E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4" i="1" l="1"/>
  <c r="H62" i="1"/>
  <c r="G67" i="1" s="1"/>
  <c r="H55" i="1"/>
  <c r="G57" i="1"/>
  <c r="H44" i="1" l="1"/>
  <c r="G44" i="1"/>
</calcChain>
</file>

<file path=xl/sharedStrings.xml><?xml version="1.0" encoding="utf-8"?>
<sst xmlns="http://schemas.openxmlformats.org/spreadsheetml/2006/main" count="96" uniqueCount="75">
  <si>
    <t>L.p.</t>
  </si>
  <si>
    <t xml:space="preserve">Nazwa imprezy </t>
  </si>
  <si>
    <t>Data</t>
  </si>
  <si>
    <t>Obiekt</t>
  </si>
  <si>
    <t>Krótka informacja o imprezie</t>
  </si>
  <si>
    <t>Rodzaj zabezpieczenia medycznego</t>
  </si>
  <si>
    <t>Wielki Mecz WOŚP</t>
  </si>
  <si>
    <t>13 stycznia 2019</t>
  </si>
  <si>
    <t>hala pneumatyczna , ul. Strumykowa 21</t>
  </si>
  <si>
    <r>
      <t> </t>
    </r>
    <r>
      <rPr>
        <sz val="8"/>
        <color theme="1"/>
        <rFont val="Calibri"/>
        <family val="2"/>
        <charset val="238"/>
        <scheme val="minor"/>
      </rPr>
      <t xml:space="preserve"> </t>
    </r>
    <r>
      <rPr>
        <sz val="8"/>
        <color rgb="FF000000"/>
        <rFont val="Calibri"/>
        <family val="2"/>
        <charset val="238"/>
        <scheme val="minor"/>
      </rPr>
      <t>Impreza o charakterze sportowym w ramach WOŚP.</t>
    </r>
  </si>
  <si>
    <r>
      <t xml:space="preserve">Zespół wyjazdowy </t>
    </r>
    <r>
      <rPr>
        <sz val="11"/>
        <color theme="1"/>
        <rFont val="Calibri"/>
        <family val="2"/>
        <charset val="238"/>
        <scheme val="minor"/>
      </rPr>
      <t xml:space="preserve"> (</t>
    </r>
    <r>
      <rPr>
        <sz val="8"/>
        <color rgb="FF000000"/>
        <rFont val="Calibri"/>
        <family val="2"/>
        <charset val="238"/>
        <scheme val="minor"/>
      </rPr>
      <t>karetka + 2 osoby uprawnione do wykonywania medycznych czynności ratunkowych)</t>
    </r>
  </si>
  <si>
    <t>Marzec</t>
  </si>
  <si>
    <r>
      <t>Hala pneumatyczna</t>
    </r>
    <r>
      <rPr>
        <sz val="8"/>
        <color rgb="FF000000"/>
        <rFont val="Calibri"/>
        <family val="2"/>
        <charset val="238"/>
        <scheme val="minor"/>
      </rPr>
      <t xml:space="preserve"> Białołęckiego Ośrodka Sportu przy ul. Strumykowej 21</t>
    </r>
  </si>
  <si>
    <t>Turniej piłki nożnej dla dorosłych (powyżej 16 roku życia).</t>
  </si>
  <si>
    <t>V Rodzinny Turniej Tenisa Stołowego</t>
  </si>
  <si>
    <t xml:space="preserve">kwiecień </t>
  </si>
  <si>
    <t>hala sportowa, ul. Strumykowa 21</t>
  </si>
  <si>
    <t>Coroczny turniej tenisa stołowego rozgrywany w kilku kategoriach wiekowych (w tym kategoria „Rodzinna”).</t>
  </si>
  <si>
    <t>Ratownik medyczny z torbą</t>
  </si>
  <si>
    <t>V Zawody Pływackie Dzieci Niepełnosprawnych</t>
  </si>
  <si>
    <t>maj</t>
  </si>
  <si>
    <t>pływalnia, ul. Światowida 56</t>
  </si>
  <si>
    <t>W zawodach wezmą udział niepełnosprawni zawodnicy – wielbiciele amatorskiego pływania ze szkół białołęckich oraz innych dzielnic Warszawy , a także okolic.</t>
  </si>
  <si>
    <t>31 maj 2019 r.</t>
  </si>
  <si>
    <t>Boisko piłkarskie               Światowida 56</t>
  </si>
  <si>
    <t>Sportowe atrakcje dla najmłodszych. Zachęcenie uczniów do współdziałania  i współzawodnictwa poprzez zabawy i gry.</t>
  </si>
  <si>
    <t xml:space="preserve">         Ratownik medyczny z torbą</t>
  </si>
  <si>
    <t xml:space="preserve">                       </t>
  </si>
  <si>
    <t>Dzień Dziecka na Sportowo + kontynuacja Mini Mistrzostw Świata</t>
  </si>
  <si>
    <t xml:space="preserve">1 czerwiec 2019 r. </t>
  </si>
  <si>
    <t>Sobota -boisko Strumykowej 21</t>
  </si>
  <si>
    <t>XVI Olimpiada Przedszkolaków</t>
  </si>
  <si>
    <t>Czerwiec</t>
  </si>
  <si>
    <t>Boisko zewnętrzne Białołęckiego Ośrodka Sportu przy ul. Światowida 56</t>
  </si>
  <si>
    <t>W imprezie wezmą udział dzieci z  publicznych przedszkoli znajdujących się na terenie Dzielnicy Białołęka m. st. Warszawy.</t>
  </si>
  <si>
    <t>boiska do siatkówki plażowej,                                                                                                                                                                                                                                                                                                              ul. Strumykowa 21</t>
  </si>
  <si>
    <r>
      <t> </t>
    </r>
    <r>
      <rPr>
        <sz val="8"/>
        <color theme="1"/>
        <rFont val="Calibri"/>
        <family val="2"/>
        <charset val="238"/>
        <scheme val="minor"/>
      </rPr>
      <t xml:space="preserve"> </t>
    </r>
    <r>
      <rPr>
        <sz val="8"/>
        <color rgb="FF000000"/>
        <rFont val="Calibri"/>
        <family val="2"/>
        <charset val="238"/>
        <scheme val="minor"/>
      </rPr>
      <t>Coroczny turniej siatkówki plażowej z okazji „rozpoczęcia” wakacji.</t>
    </r>
  </si>
  <si>
    <t xml:space="preserve">Pożegnanie Lata </t>
  </si>
  <si>
    <t>31 sierpnia 2019</t>
  </si>
  <si>
    <t xml:space="preserve">Piknik dla najmłodszych dzieciaków </t>
  </si>
  <si>
    <t>Turniej Piłki Nożnej w kategorii OPEN</t>
  </si>
  <si>
    <t xml:space="preserve">wrzesień </t>
  </si>
  <si>
    <t>Boisko zewnętrzne Białołęckiego Ośrodka Sportu przy ul. Strumykowej 21</t>
  </si>
  <si>
    <t>październik</t>
  </si>
  <si>
    <t>Turniej koszykówki dla dorosłych (powyżej 16 roku życia).</t>
  </si>
  <si>
    <t>Halowy Turniej Siatkówki w kategorii OPEN</t>
  </si>
  <si>
    <t>listopad</t>
  </si>
  <si>
    <t>hala sportowa, ul, Strumykowa 21</t>
  </si>
  <si>
    <t>Turniej siatkówki halowej w kategorii OPEN</t>
  </si>
  <si>
    <t xml:space="preserve">grudzień </t>
  </si>
  <si>
    <t>lodowisko, ul. Strumykowa 21</t>
  </si>
  <si>
    <t>Impreza mikołajkowa dla najmłodszych, kreatywne zabawy, malowanie buzi, wspólny list to św. Mikołaja, mega łańcuch, spotkanie z Mikołajem + prezenty</t>
  </si>
  <si>
    <t>Liczba godzin                 Zespół wyjazdowy</t>
  </si>
  <si>
    <t>Liczba godzin                 Ratownik medyczny</t>
  </si>
  <si>
    <t>Mini Mistrzostwa Świata Turniej Piłki Nożnej dla Dzieci</t>
  </si>
  <si>
    <t xml:space="preserve"> Ratownik medyczny z torbą</t>
  </si>
  <si>
    <t>HARMONOGRAM PLANOWANYCH IMPREZ SPORTOWO - REKREACYJNYCH PLANOWANYCH DO ORGANIZACJI                                                                                                                                                                                       PRZEZ BIAŁOŁĘCKI OŚRODEK SPORTU w 2019 ROKU</t>
  </si>
  <si>
    <t>Lipiec</t>
  </si>
  <si>
    <t>Białołęckie Mikołajki / Otwarcie Lodowiska</t>
  </si>
  <si>
    <t>Liczba godzin</t>
  </si>
  <si>
    <t>Imprezy nieobjęte harmonogramem planowanych wydarzeń</t>
  </si>
  <si>
    <t>Styczeń 2019 r.  –Grudzień 2019 r.</t>
  </si>
  <si>
    <t>Obiekty Białołęckiego Ośrodka Sportu</t>
  </si>
  <si>
    <t>Imprezy sportowo-rekreacyjne organizowane przez Białołęcki Ośrodek Sportu</t>
  </si>
  <si>
    <t xml:space="preserve">Zespół wyjazdowy </t>
  </si>
  <si>
    <r>
      <t>Turniej Piłki Nożnej w kategorii OPEN</t>
    </r>
    <r>
      <rPr>
        <b/>
        <sz val="9"/>
        <color rgb="FF000000"/>
        <rFont val="Calibri"/>
        <family val="2"/>
        <charset val="238"/>
        <scheme val="minor"/>
      </rPr>
      <t>!</t>
    </r>
  </si>
  <si>
    <t>Turniej Siatkówki Plażowej            w kategorii OPEN</t>
  </si>
  <si>
    <t>Międzynarodowy Turniej Koszykówki 3x3 (International Streetball Challenge)</t>
  </si>
  <si>
    <t>Imprezy objętę i nieobjęte harmonogramem planowanych wydarzeń</t>
  </si>
  <si>
    <t>Proponowana stawka brutto</t>
  </si>
  <si>
    <t>Suma liczby godzin</t>
  </si>
  <si>
    <t>Stawka</t>
  </si>
  <si>
    <t>Łączna kwota</t>
  </si>
  <si>
    <t>Łączna kwota za całe zamówienie</t>
  </si>
  <si>
    <t>Boisko zewnętrzne lub hala Białołęckiego Ośrodka Sportu przy ul. Strumykowej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</si>
</sst>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7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7" fontId="6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1E9AE-34A7-46C0-BFD7-5230B4CA2460}">
  <dimension ref="A1:H68"/>
  <sheetViews>
    <sheetView tabSelected="1" workbookViewId="0">
      <selection activeCell="J43" sqref="J43"/>
    </sheetView>
  </sheetViews>
  <sheetFormatPr defaultRowHeight="15" x14ac:dyDescent="0.25"/>
  <cols>
    <col min="1" max="1" width="3" style="1" customWidth="1"/>
    <col min="2" max="2" width="24.140625" customWidth="1"/>
    <col min="3" max="3" width="17.85546875" customWidth="1"/>
    <col min="4" max="4" width="19" customWidth="1"/>
    <col min="5" max="5" width="23" customWidth="1"/>
    <col min="6" max="6" width="22.7109375" customWidth="1"/>
    <col min="7" max="7" width="18.7109375" customWidth="1"/>
    <col min="8" max="8" width="18.5703125" customWidth="1"/>
  </cols>
  <sheetData>
    <row r="1" spans="1:8" ht="38.25" customHeight="1" x14ac:dyDescent="0.25">
      <c r="A1" s="26" t="s">
        <v>56</v>
      </c>
      <c r="B1" s="27"/>
      <c r="C1" s="27"/>
      <c r="D1" s="27"/>
      <c r="E1" s="27"/>
      <c r="F1" s="27"/>
      <c r="G1" s="27"/>
      <c r="H1" s="28"/>
    </row>
    <row r="2" spans="1:8" x14ac:dyDescent="0.25">
      <c r="A2" s="23" t="s">
        <v>0</v>
      </c>
      <c r="B2" s="24" t="s">
        <v>1</v>
      </c>
      <c r="C2" s="24" t="s">
        <v>2</v>
      </c>
      <c r="D2" s="24" t="s">
        <v>3</v>
      </c>
      <c r="E2" s="25" t="s">
        <v>4</v>
      </c>
      <c r="F2" s="25" t="s">
        <v>5</v>
      </c>
      <c r="G2" s="25" t="s">
        <v>52</v>
      </c>
      <c r="H2" s="25" t="s">
        <v>53</v>
      </c>
    </row>
    <row r="3" spans="1:8" ht="26.25" customHeight="1" x14ac:dyDescent="0.25">
      <c r="A3" s="23"/>
      <c r="B3" s="24"/>
      <c r="C3" s="24"/>
      <c r="D3" s="24"/>
      <c r="E3" s="25"/>
      <c r="F3" s="25"/>
      <c r="G3" s="25"/>
      <c r="H3" s="25"/>
    </row>
    <row r="4" spans="1:8" ht="42" customHeight="1" x14ac:dyDescent="0.25">
      <c r="A4" s="16">
        <v>1</v>
      </c>
      <c r="B4" s="18" t="s">
        <v>6</v>
      </c>
      <c r="C4" s="14" t="s">
        <v>7</v>
      </c>
      <c r="D4" s="6" t="s">
        <v>8</v>
      </c>
      <c r="E4" s="6" t="s">
        <v>9</v>
      </c>
      <c r="F4" s="6" t="s">
        <v>10</v>
      </c>
      <c r="G4" s="7">
        <v>7</v>
      </c>
      <c r="H4" s="7"/>
    </row>
    <row r="5" spans="1:8" x14ac:dyDescent="0.25">
      <c r="A5" s="16"/>
      <c r="B5" s="18"/>
      <c r="C5" s="14"/>
      <c r="D5" s="6"/>
      <c r="E5" s="6"/>
      <c r="F5" s="6"/>
      <c r="G5" s="7"/>
      <c r="H5" s="7"/>
    </row>
    <row r="6" spans="1:8" x14ac:dyDescent="0.25">
      <c r="A6" s="16"/>
      <c r="B6" s="18"/>
      <c r="C6" s="14"/>
      <c r="D6" s="6"/>
      <c r="E6" s="6"/>
      <c r="F6" s="6"/>
      <c r="G6" s="7"/>
      <c r="H6" s="7"/>
    </row>
    <row r="7" spans="1:8" ht="51" customHeight="1" x14ac:dyDescent="0.25">
      <c r="A7" s="16">
        <v>2</v>
      </c>
      <c r="B7" s="17" t="s">
        <v>65</v>
      </c>
      <c r="C7" s="6" t="s">
        <v>11</v>
      </c>
      <c r="D7" s="22" t="s">
        <v>12</v>
      </c>
      <c r="E7" s="6" t="s">
        <v>13</v>
      </c>
      <c r="F7" s="6" t="s">
        <v>10</v>
      </c>
      <c r="G7" s="7">
        <v>7</v>
      </c>
      <c r="H7" s="7"/>
    </row>
    <row r="8" spans="1:8" x14ac:dyDescent="0.25">
      <c r="A8" s="16"/>
      <c r="B8" s="17"/>
      <c r="C8" s="6"/>
      <c r="D8" s="22"/>
      <c r="E8" s="6"/>
      <c r="F8" s="6"/>
      <c r="G8" s="7"/>
      <c r="H8" s="7"/>
    </row>
    <row r="9" spans="1:8" x14ac:dyDescent="0.25">
      <c r="A9" s="16"/>
      <c r="B9" s="17"/>
      <c r="C9" s="6"/>
      <c r="D9" s="22"/>
      <c r="E9" s="6"/>
      <c r="F9" s="6"/>
      <c r="G9" s="7"/>
      <c r="H9" s="7"/>
    </row>
    <row r="10" spans="1:8" ht="38.25" customHeight="1" x14ac:dyDescent="0.25">
      <c r="A10" s="16">
        <v>3</v>
      </c>
      <c r="B10" s="18" t="s">
        <v>14</v>
      </c>
      <c r="C10" s="6" t="s">
        <v>15</v>
      </c>
      <c r="D10" s="6" t="s">
        <v>16</v>
      </c>
      <c r="E10" s="6" t="s">
        <v>17</v>
      </c>
      <c r="F10" s="6" t="s">
        <v>18</v>
      </c>
      <c r="G10" s="7"/>
      <c r="H10" s="7">
        <v>9</v>
      </c>
    </row>
    <row r="11" spans="1:8" x14ac:dyDescent="0.25">
      <c r="A11" s="16"/>
      <c r="B11" s="18"/>
      <c r="C11" s="6"/>
      <c r="D11" s="6"/>
      <c r="E11" s="6"/>
      <c r="F11" s="6"/>
      <c r="G11" s="7"/>
      <c r="H11" s="7"/>
    </row>
    <row r="12" spans="1:8" x14ac:dyDescent="0.25">
      <c r="A12" s="16"/>
      <c r="B12" s="18"/>
      <c r="C12" s="6"/>
      <c r="D12" s="6"/>
      <c r="E12" s="6"/>
      <c r="F12" s="6"/>
      <c r="G12" s="7"/>
      <c r="H12" s="7"/>
    </row>
    <row r="13" spans="1:8" ht="49.5" customHeight="1" x14ac:dyDescent="0.25">
      <c r="A13" s="16">
        <v>4</v>
      </c>
      <c r="B13" s="18" t="s">
        <v>19</v>
      </c>
      <c r="C13" s="6" t="s">
        <v>20</v>
      </c>
      <c r="D13" s="14" t="s">
        <v>21</v>
      </c>
      <c r="E13" s="6" t="s">
        <v>22</v>
      </c>
      <c r="F13" s="6" t="s">
        <v>10</v>
      </c>
      <c r="G13" s="7">
        <v>2</v>
      </c>
      <c r="H13" s="7"/>
    </row>
    <row r="14" spans="1:8" x14ac:dyDescent="0.25">
      <c r="A14" s="16"/>
      <c r="B14" s="18"/>
      <c r="C14" s="6"/>
      <c r="D14" s="14"/>
      <c r="E14" s="6"/>
      <c r="F14" s="6"/>
      <c r="G14" s="7"/>
      <c r="H14" s="7"/>
    </row>
    <row r="15" spans="1:8" x14ac:dyDescent="0.25">
      <c r="A15" s="16"/>
      <c r="B15" s="18"/>
      <c r="C15" s="6"/>
      <c r="D15" s="14"/>
      <c r="E15" s="6"/>
      <c r="F15" s="6"/>
      <c r="G15" s="7"/>
      <c r="H15" s="7"/>
    </row>
    <row r="16" spans="1:8" ht="11.25" customHeight="1" x14ac:dyDescent="0.25">
      <c r="A16" s="16">
        <v>5</v>
      </c>
      <c r="B16" s="17" t="s">
        <v>54</v>
      </c>
      <c r="C16" s="6" t="s">
        <v>23</v>
      </c>
      <c r="D16" s="14" t="s">
        <v>24</v>
      </c>
      <c r="E16" s="6" t="s">
        <v>25</v>
      </c>
      <c r="F16" s="6" t="s">
        <v>55</v>
      </c>
      <c r="G16" s="7" t="s">
        <v>27</v>
      </c>
      <c r="H16" s="7">
        <v>3</v>
      </c>
    </row>
    <row r="17" spans="1:8" x14ac:dyDescent="0.25">
      <c r="A17" s="16"/>
      <c r="B17" s="17"/>
      <c r="C17" s="6"/>
      <c r="D17" s="14"/>
      <c r="E17" s="6"/>
      <c r="F17" s="6"/>
      <c r="G17" s="7"/>
      <c r="H17" s="7"/>
    </row>
    <row r="18" spans="1:8" x14ac:dyDescent="0.25">
      <c r="A18" s="16"/>
      <c r="B18" s="17"/>
      <c r="C18" s="6"/>
      <c r="D18" s="14"/>
      <c r="E18" s="6"/>
      <c r="F18" s="6"/>
      <c r="G18" s="7"/>
      <c r="H18" s="7"/>
    </row>
    <row r="19" spans="1:8" x14ac:dyDescent="0.25">
      <c r="A19" s="16"/>
      <c r="B19" s="17"/>
      <c r="C19" s="6"/>
      <c r="D19" s="14"/>
      <c r="E19" s="6"/>
      <c r="F19" s="6"/>
      <c r="G19" s="7"/>
      <c r="H19" s="7"/>
    </row>
    <row r="20" spans="1:8" x14ac:dyDescent="0.25">
      <c r="A20" s="16"/>
      <c r="B20" s="17"/>
      <c r="C20" s="6"/>
      <c r="D20" s="14"/>
      <c r="E20" s="6"/>
      <c r="F20" s="6"/>
      <c r="G20" s="7"/>
      <c r="H20" s="7"/>
    </row>
    <row r="21" spans="1:8" ht="21.75" customHeight="1" x14ac:dyDescent="0.25">
      <c r="A21" s="16">
        <v>6</v>
      </c>
      <c r="B21" s="18" t="s">
        <v>28</v>
      </c>
      <c r="C21" s="6" t="s">
        <v>29</v>
      </c>
      <c r="D21" s="14" t="s">
        <v>30</v>
      </c>
      <c r="E21" s="6" t="s">
        <v>25</v>
      </c>
      <c r="F21" s="5" t="s">
        <v>26</v>
      </c>
      <c r="G21" s="7">
        <v>9</v>
      </c>
      <c r="H21" s="7">
        <v>9</v>
      </c>
    </row>
    <row r="22" spans="1:8" ht="48.75" customHeight="1" x14ac:dyDescent="0.25">
      <c r="A22" s="16"/>
      <c r="B22" s="18"/>
      <c r="C22" s="6"/>
      <c r="D22" s="14"/>
      <c r="E22" s="6"/>
      <c r="F22" s="6" t="s">
        <v>10</v>
      </c>
      <c r="G22" s="7"/>
      <c r="H22" s="7"/>
    </row>
    <row r="23" spans="1:8" x14ac:dyDescent="0.25">
      <c r="A23" s="16"/>
      <c r="B23" s="18"/>
      <c r="C23" s="6"/>
      <c r="D23" s="14"/>
      <c r="E23" s="6"/>
      <c r="F23" s="6"/>
      <c r="G23" s="7"/>
      <c r="H23" s="7"/>
    </row>
    <row r="24" spans="1:8" ht="38.25" customHeight="1" x14ac:dyDescent="0.25">
      <c r="A24" s="16">
        <v>7</v>
      </c>
      <c r="B24" s="17" t="s">
        <v>31</v>
      </c>
      <c r="C24" s="6" t="s">
        <v>32</v>
      </c>
      <c r="D24" s="6" t="s">
        <v>33</v>
      </c>
      <c r="E24" s="6" t="s">
        <v>34</v>
      </c>
      <c r="F24" s="6" t="s">
        <v>26</v>
      </c>
      <c r="G24" s="7"/>
      <c r="H24" s="7">
        <v>2</v>
      </c>
    </row>
    <row r="25" spans="1:8" x14ac:dyDescent="0.25">
      <c r="A25" s="16"/>
      <c r="B25" s="17"/>
      <c r="C25" s="6"/>
      <c r="D25" s="6"/>
      <c r="E25" s="6"/>
      <c r="F25" s="6"/>
      <c r="G25" s="7"/>
      <c r="H25" s="7"/>
    </row>
    <row r="26" spans="1:8" x14ac:dyDescent="0.25">
      <c r="A26" s="16"/>
      <c r="B26" s="17"/>
      <c r="C26" s="6"/>
      <c r="D26" s="6"/>
      <c r="E26" s="6"/>
      <c r="F26" s="6"/>
      <c r="G26" s="7"/>
      <c r="H26" s="7"/>
    </row>
    <row r="27" spans="1:8" x14ac:dyDescent="0.25">
      <c r="A27" s="16"/>
      <c r="B27" s="17"/>
      <c r="C27" s="6"/>
      <c r="D27" s="6"/>
      <c r="E27" s="6"/>
      <c r="F27" s="6"/>
      <c r="G27" s="7"/>
      <c r="H27" s="7"/>
    </row>
    <row r="28" spans="1:8" ht="44.25" customHeight="1" x14ac:dyDescent="0.25">
      <c r="A28" s="16">
        <v>8</v>
      </c>
      <c r="B28" s="18" t="s">
        <v>66</v>
      </c>
      <c r="C28" s="21" t="s">
        <v>57</v>
      </c>
      <c r="D28" s="6" t="s">
        <v>35</v>
      </c>
      <c r="E28" s="6" t="s">
        <v>36</v>
      </c>
      <c r="F28" s="6" t="s">
        <v>18</v>
      </c>
      <c r="G28" s="7"/>
      <c r="H28" s="7">
        <v>9</v>
      </c>
    </row>
    <row r="29" spans="1:8" x14ac:dyDescent="0.25">
      <c r="A29" s="16"/>
      <c r="B29" s="18"/>
      <c r="C29" s="21"/>
      <c r="D29" s="6"/>
      <c r="E29" s="6"/>
      <c r="F29" s="6"/>
      <c r="G29" s="7"/>
      <c r="H29" s="7"/>
    </row>
    <row r="30" spans="1:8" ht="45" customHeight="1" x14ac:dyDescent="0.25">
      <c r="A30" s="16">
        <v>9</v>
      </c>
      <c r="B30" s="18" t="s">
        <v>37</v>
      </c>
      <c r="C30" s="14" t="s">
        <v>38</v>
      </c>
      <c r="D30" s="19" t="s">
        <v>74</v>
      </c>
      <c r="E30" s="6" t="s">
        <v>39</v>
      </c>
      <c r="F30" s="6" t="s">
        <v>18</v>
      </c>
      <c r="G30" s="7"/>
      <c r="H30" s="7">
        <v>3</v>
      </c>
    </row>
    <row r="31" spans="1:8" x14ac:dyDescent="0.25">
      <c r="A31" s="16"/>
      <c r="B31" s="18"/>
      <c r="C31" s="14"/>
      <c r="D31" s="20"/>
      <c r="E31" s="6"/>
      <c r="F31" s="6"/>
      <c r="G31" s="7"/>
      <c r="H31" s="7"/>
    </row>
    <row r="32" spans="1:8" ht="44.25" customHeight="1" x14ac:dyDescent="0.25">
      <c r="A32" s="16">
        <v>10</v>
      </c>
      <c r="B32" s="17" t="s">
        <v>40</v>
      </c>
      <c r="C32" s="6" t="s">
        <v>41</v>
      </c>
      <c r="D32" s="6" t="s">
        <v>42</v>
      </c>
      <c r="E32" s="6" t="s">
        <v>13</v>
      </c>
      <c r="F32" s="6" t="s">
        <v>10</v>
      </c>
      <c r="G32" s="7">
        <v>7</v>
      </c>
      <c r="H32" s="7"/>
    </row>
    <row r="33" spans="1:8" x14ac:dyDescent="0.25">
      <c r="A33" s="16"/>
      <c r="B33" s="17"/>
      <c r="C33" s="6"/>
      <c r="D33" s="6"/>
      <c r="E33" s="6"/>
      <c r="F33" s="6"/>
      <c r="G33" s="7"/>
      <c r="H33" s="7"/>
    </row>
    <row r="34" spans="1:8" x14ac:dyDescent="0.25">
      <c r="A34" s="16"/>
      <c r="B34" s="17"/>
      <c r="C34" s="6"/>
      <c r="D34" s="6"/>
      <c r="E34" s="6"/>
      <c r="F34" s="6"/>
      <c r="G34" s="7"/>
      <c r="H34" s="7"/>
    </row>
    <row r="35" spans="1:8" ht="21.75" customHeight="1" x14ac:dyDescent="0.25">
      <c r="A35" s="16">
        <v>11</v>
      </c>
      <c r="B35" s="17" t="s">
        <v>67</v>
      </c>
      <c r="C35" s="14" t="s">
        <v>43</v>
      </c>
      <c r="D35" s="6" t="s">
        <v>16</v>
      </c>
      <c r="E35" s="6" t="s">
        <v>44</v>
      </c>
      <c r="F35" s="6" t="s">
        <v>18</v>
      </c>
      <c r="G35" s="7"/>
      <c r="H35" s="7">
        <v>6</v>
      </c>
    </row>
    <row r="36" spans="1:8" x14ac:dyDescent="0.25">
      <c r="A36" s="16"/>
      <c r="B36" s="17"/>
      <c r="C36" s="14"/>
      <c r="D36" s="6"/>
      <c r="E36" s="6"/>
      <c r="F36" s="6"/>
      <c r="G36" s="7"/>
      <c r="H36" s="7"/>
    </row>
    <row r="37" spans="1:8" x14ac:dyDescent="0.25">
      <c r="A37" s="16"/>
      <c r="B37" s="17"/>
      <c r="C37" s="14"/>
      <c r="D37" s="6"/>
      <c r="E37" s="6"/>
      <c r="F37" s="6"/>
      <c r="G37" s="7"/>
      <c r="H37" s="7"/>
    </row>
    <row r="38" spans="1:8" ht="21.75" customHeight="1" x14ac:dyDescent="0.25">
      <c r="A38" s="16">
        <v>12</v>
      </c>
      <c r="B38" s="17" t="s">
        <v>45</v>
      </c>
      <c r="C38" s="14" t="s">
        <v>46</v>
      </c>
      <c r="D38" s="6" t="s">
        <v>47</v>
      </c>
      <c r="E38" s="6" t="s">
        <v>48</v>
      </c>
      <c r="F38" s="6" t="s">
        <v>18</v>
      </c>
      <c r="G38" s="7"/>
      <c r="H38" s="7">
        <v>6</v>
      </c>
    </row>
    <row r="39" spans="1:8" x14ac:dyDescent="0.25">
      <c r="A39" s="16"/>
      <c r="B39" s="17"/>
      <c r="C39" s="14"/>
      <c r="D39" s="6"/>
      <c r="E39" s="6"/>
      <c r="F39" s="6"/>
      <c r="G39" s="7"/>
      <c r="H39" s="7"/>
    </row>
    <row r="40" spans="1:8" ht="55.5" customHeight="1" x14ac:dyDescent="0.25">
      <c r="A40" s="16">
        <v>13</v>
      </c>
      <c r="B40" s="17" t="s">
        <v>58</v>
      </c>
      <c r="C40" s="14" t="s">
        <v>49</v>
      </c>
      <c r="D40" s="6" t="s">
        <v>50</v>
      </c>
      <c r="E40" s="6" t="s">
        <v>51</v>
      </c>
      <c r="F40" s="6" t="s">
        <v>18</v>
      </c>
      <c r="G40" s="7"/>
      <c r="H40" s="7">
        <v>3</v>
      </c>
    </row>
    <row r="41" spans="1:8" x14ac:dyDescent="0.25">
      <c r="A41" s="16"/>
      <c r="B41" s="17"/>
      <c r="C41" s="14"/>
      <c r="D41" s="6"/>
      <c r="E41" s="6"/>
      <c r="F41" s="6"/>
      <c r="G41" s="7"/>
      <c r="H41" s="7"/>
    </row>
    <row r="42" spans="1:8" x14ac:dyDescent="0.25">
      <c r="A42" s="16"/>
      <c r="B42" s="17"/>
      <c r="C42" s="14"/>
      <c r="D42" s="6"/>
      <c r="E42" s="6"/>
      <c r="F42" s="6"/>
      <c r="G42" s="7"/>
      <c r="H42" s="7"/>
    </row>
    <row r="44" spans="1:8" x14ac:dyDescent="0.25">
      <c r="F44" s="8" t="s">
        <v>70</v>
      </c>
      <c r="G44" s="8">
        <f>SUM(G4:G42)</f>
        <v>32</v>
      </c>
      <c r="H44" s="8">
        <f>SUM(H4:H42)</f>
        <v>50</v>
      </c>
    </row>
    <row r="45" spans="1:8" ht="3.75" customHeight="1" x14ac:dyDescent="0.25">
      <c r="F45" s="8"/>
      <c r="G45" s="8"/>
      <c r="H45" s="8"/>
    </row>
    <row r="46" spans="1:8" ht="21.75" customHeight="1" x14ac:dyDescent="0.25">
      <c r="F46" s="3"/>
      <c r="G46" s="2"/>
      <c r="H46" s="2"/>
    </row>
    <row r="47" spans="1:8" ht="15.75" customHeight="1" x14ac:dyDescent="0.25">
      <c r="F47" s="3"/>
      <c r="G47" s="8" t="s">
        <v>59</v>
      </c>
      <c r="H47" s="8"/>
    </row>
    <row r="48" spans="1:8" ht="7.5" customHeight="1" x14ac:dyDescent="0.25">
      <c r="F48" s="3"/>
      <c r="G48" s="2"/>
      <c r="H48" s="2"/>
    </row>
    <row r="49" spans="2:8" ht="8.25" customHeight="1" x14ac:dyDescent="0.25">
      <c r="F49" s="3"/>
      <c r="G49" s="2"/>
      <c r="H49" s="2"/>
    </row>
    <row r="50" spans="2:8" ht="19.5" customHeight="1" x14ac:dyDescent="0.25">
      <c r="B50" s="11" t="s">
        <v>60</v>
      </c>
      <c r="C50" s="14" t="s">
        <v>61</v>
      </c>
      <c r="D50" s="14" t="s">
        <v>62</v>
      </c>
      <c r="E50" s="14" t="s">
        <v>63</v>
      </c>
      <c r="F50" s="6" t="s">
        <v>18</v>
      </c>
      <c r="G50" s="15"/>
      <c r="H50" s="9">
        <v>20</v>
      </c>
    </row>
    <row r="51" spans="2:8" ht="7.5" customHeight="1" x14ac:dyDescent="0.25">
      <c r="B51" s="11"/>
      <c r="C51" s="14"/>
      <c r="D51" s="14"/>
      <c r="E51" s="14"/>
      <c r="F51" s="6"/>
      <c r="G51" s="15"/>
      <c r="H51" s="9"/>
    </row>
    <row r="52" spans="2:8" ht="24.75" customHeight="1" x14ac:dyDescent="0.25">
      <c r="B52" s="11"/>
      <c r="C52" s="14"/>
      <c r="D52" s="14"/>
      <c r="E52" s="14"/>
      <c r="F52" s="12" t="s">
        <v>64</v>
      </c>
      <c r="G52" s="13">
        <v>20</v>
      </c>
      <c r="H52" s="10"/>
    </row>
    <row r="53" spans="2:8" ht="3" customHeight="1" x14ac:dyDescent="0.25">
      <c r="B53" s="11"/>
      <c r="C53" s="14"/>
      <c r="D53" s="14"/>
      <c r="E53" s="14"/>
      <c r="F53" s="12"/>
      <c r="G53" s="13"/>
      <c r="H53" s="10"/>
    </row>
    <row r="55" spans="2:8" ht="9.75" customHeight="1" x14ac:dyDescent="0.25">
      <c r="B55" s="11" t="s">
        <v>68</v>
      </c>
      <c r="C55" s="14" t="s">
        <v>61</v>
      </c>
      <c r="D55" s="14" t="s">
        <v>62</v>
      </c>
      <c r="E55" s="14" t="s">
        <v>63</v>
      </c>
      <c r="F55" s="6" t="s">
        <v>18</v>
      </c>
      <c r="G55" s="43"/>
      <c r="H55" s="29">
        <f>H44+H50</f>
        <v>70</v>
      </c>
    </row>
    <row r="56" spans="2:8" ht="11.25" customHeight="1" x14ac:dyDescent="0.25">
      <c r="B56" s="11"/>
      <c r="C56" s="14"/>
      <c r="D56" s="14"/>
      <c r="E56" s="14"/>
      <c r="F56" s="6"/>
      <c r="G56" s="43"/>
      <c r="H56" s="29"/>
    </row>
    <row r="57" spans="2:8" ht="11.25" customHeight="1" x14ac:dyDescent="0.25">
      <c r="B57" s="11"/>
      <c r="C57" s="14"/>
      <c r="D57" s="14"/>
      <c r="E57" s="14"/>
      <c r="F57" s="12" t="s">
        <v>64</v>
      </c>
      <c r="G57" s="30">
        <f>G52+G44</f>
        <v>52</v>
      </c>
      <c r="H57" s="31"/>
    </row>
    <row r="58" spans="2:8" ht="9.75" customHeight="1" x14ac:dyDescent="0.25">
      <c r="B58" s="11"/>
      <c r="C58" s="14"/>
      <c r="D58" s="14"/>
      <c r="E58" s="14"/>
      <c r="F58" s="12"/>
      <c r="G58" s="30"/>
      <c r="H58" s="31"/>
    </row>
    <row r="59" spans="2:8" ht="24" customHeight="1" x14ac:dyDescent="0.25"/>
    <row r="60" spans="2:8" ht="17.25" customHeight="1" x14ac:dyDescent="0.25">
      <c r="G60" s="4" t="s">
        <v>71</v>
      </c>
      <c r="H60" s="4" t="s">
        <v>72</v>
      </c>
    </row>
    <row r="61" spans="2:8" ht="10.5" customHeight="1" x14ac:dyDescent="0.25"/>
    <row r="62" spans="2:8" x14ac:dyDescent="0.25">
      <c r="E62" s="32" t="s">
        <v>69</v>
      </c>
      <c r="F62" s="12" t="s">
        <v>18</v>
      </c>
      <c r="G62" s="35">
        <v>0</v>
      </c>
      <c r="H62" s="36">
        <f>G62*H55</f>
        <v>0</v>
      </c>
    </row>
    <row r="63" spans="2:8" ht="5.25" customHeight="1" x14ac:dyDescent="0.25">
      <c r="E63" s="33"/>
      <c r="F63" s="12"/>
      <c r="G63" s="35"/>
      <c r="H63" s="36"/>
    </row>
    <row r="64" spans="2:8" x14ac:dyDescent="0.25">
      <c r="E64" s="33"/>
      <c r="F64" s="12" t="s">
        <v>64</v>
      </c>
      <c r="G64" s="35">
        <v>0</v>
      </c>
      <c r="H64" s="36">
        <f>G64*G57</f>
        <v>0</v>
      </c>
    </row>
    <row r="65" spans="5:8" ht="4.5" customHeight="1" x14ac:dyDescent="0.25">
      <c r="E65" s="34"/>
      <c r="F65" s="12"/>
      <c r="G65" s="35"/>
      <c r="H65" s="36"/>
    </row>
    <row r="66" spans="5:8" ht="15.75" thickBot="1" x14ac:dyDescent="0.3"/>
    <row r="67" spans="5:8" x14ac:dyDescent="0.25">
      <c r="E67" s="37" t="s">
        <v>73</v>
      </c>
      <c r="G67" s="39">
        <f>H62+H64</f>
        <v>0</v>
      </c>
      <c r="H67" s="40"/>
    </row>
    <row r="68" spans="5:8" ht="11.25" customHeight="1" thickBot="1" x14ac:dyDescent="0.3">
      <c r="E68" s="38"/>
      <c r="G68" s="41"/>
      <c r="H68" s="42"/>
    </row>
  </sheetData>
  <mergeCells count="146">
    <mergeCell ref="E62:E65"/>
    <mergeCell ref="F62:F63"/>
    <mergeCell ref="F64:F65"/>
    <mergeCell ref="G64:G65"/>
    <mergeCell ref="H62:H63"/>
    <mergeCell ref="G47:H47"/>
    <mergeCell ref="E67:E68"/>
    <mergeCell ref="G62:G63"/>
    <mergeCell ref="H64:H65"/>
    <mergeCell ref="G67:H68"/>
    <mergeCell ref="G55:G56"/>
    <mergeCell ref="B55:B58"/>
    <mergeCell ref="C55:C58"/>
    <mergeCell ref="D55:D58"/>
    <mergeCell ref="E55:E58"/>
    <mergeCell ref="F55:F56"/>
    <mergeCell ref="H55:H56"/>
    <mergeCell ref="F57:F58"/>
    <mergeCell ref="G57:G58"/>
    <mergeCell ref="H57:H58"/>
    <mergeCell ref="A2:A3"/>
    <mergeCell ref="B2:B3"/>
    <mergeCell ref="C2:C3"/>
    <mergeCell ref="D2:D3"/>
    <mergeCell ref="E2:E3"/>
    <mergeCell ref="G2:G3"/>
    <mergeCell ref="F2:F3"/>
    <mergeCell ref="A1:H1"/>
    <mergeCell ref="H2:H3"/>
    <mergeCell ref="A10:A12"/>
    <mergeCell ref="B10:B12"/>
    <mergeCell ref="C10:C12"/>
    <mergeCell ref="D10:D12"/>
    <mergeCell ref="E10:E12"/>
    <mergeCell ref="F10:F12"/>
    <mergeCell ref="A4:A6"/>
    <mergeCell ref="B4:B6"/>
    <mergeCell ref="D4:D6"/>
    <mergeCell ref="E4:E6"/>
    <mergeCell ref="F4:F6"/>
    <mergeCell ref="A7:A9"/>
    <mergeCell ref="B7:B9"/>
    <mergeCell ref="C7:C9"/>
    <mergeCell ref="D7:D9"/>
    <mergeCell ref="E7:E9"/>
    <mergeCell ref="A16:A20"/>
    <mergeCell ref="C16:C20"/>
    <mergeCell ref="E16:E20"/>
    <mergeCell ref="A21:A23"/>
    <mergeCell ref="B21:B23"/>
    <mergeCell ref="C21:C23"/>
    <mergeCell ref="D21:D23"/>
    <mergeCell ref="E21:E23"/>
    <mergeCell ref="A13:A15"/>
    <mergeCell ref="B13:B15"/>
    <mergeCell ref="C13:C15"/>
    <mergeCell ref="D13:D15"/>
    <mergeCell ref="E13:E15"/>
    <mergeCell ref="B16:B20"/>
    <mergeCell ref="D16:D20"/>
    <mergeCell ref="A24:A27"/>
    <mergeCell ref="B24:B27"/>
    <mergeCell ref="C24:C27"/>
    <mergeCell ref="D24:D27"/>
    <mergeCell ref="E24:E27"/>
    <mergeCell ref="A28:A29"/>
    <mergeCell ref="B28:B29"/>
    <mergeCell ref="C28:C29"/>
    <mergeCell ref="D28:D29"/>
    <mergeCell ref="E28:E29"/>
    <mergeCell ref="A35:A37"/>
    <mergeCell ref="B35:B37"/>
    <mergeCell ref="C35:C37"/>
    <mergeCell ref="D35:D37"/>
    <mergeCell ref="E35:E37"/>
    <mergeCell ref="A30:A31"/>
    <mergeCell ref="B30:B31"/>
    <mergeCell ref="C30:C31"/>
    <mergeCell ref="E30:E31"/>
    <mergeCell ref="A32:A34"/>
    <mergeCell ref="B32:B34"/>
    <mergeCell ref="C32:C34"/>
    <mergeCell ref="D32:D34"/>
    <mergeCell ref="E32:E34"/>
    <mergeCell ref="D30:D31"/>
    <mergeCell ref="A38:A39"/>
    <mergeCell ref="B38:B39"/>
    <mergeCell ref="C38:C39"/>
    <mergeCell ref="D38:D39"/>
    <mergeCell ref="E38:E39"/>
    <mergeCell ref="A40:A42"/>
    <mergeCell ref="C40:C42"/>
    <mergeCell ref="D40:D42"/>
    <mergeCell ref="E40:E42"/>
    <mergeCell ref="B40:B42"/>
    <mergeCell ref="F22:F23"/>
    <mergeCell ref="G21:G23"/>
    <mergeCell ref="H21:H23"/>
    <mergeCell ref="F24:F27"/>
    <mergeCell ref="G24:G27"/>
    <mergeCell ref="H24:H27"/>
    <mergeCell ref="C4:C6"/>
    <mergeCell ref="G13:G15"/>
    <mergeCell ref="H13:H15"/>
    <mergeCell ref="G16:G20"/>
    <mergeCell ref="H16:H20"/>
    <mergeCell ref="F16:F20"/>
    <mergeCell ref="G4:G6"/>
    <mergeCell ref="H4:H6"/>
    <mergeCell ref="G7:G9"/>
    <mergeCell ref="H7:H9"/>
    <mergeCell ref="G10:G12"/>
    <mergeCell ref="H10:H12"/>
    <mergeCell ref="F13:F15"/>
    <mergeCell ref="F7:F9"/>
    <mergeCell ref="G32:G34"/>
    <mergeCell ref="H32:H34"/>
    <mergeCell ref="G35:G37"/>
    <mergeCell ref="H35:H37"/>
    <mergeCell ref="F35:F37"/>
    <mergeCell ref="H38:H39"/>
    <mergeCell ref="G38:G39"/>
    <mergeCell ref="F38:F39"/>
    <mergeCell ref="F28:F29"/>
    <mergeCell ref="G28:G29"/>
    <mergeCell ref="H28:H29"/>
    <mergeCell ref="G30:G31"/>
    <mergeCell ref="H30:H31"/>
    <mergeCell ref="F30:F31"/>
    <mergeCell ref="F32:F34"/>
    <mergeCell ref="F40:F42"/>
    <mergeCell ref="G40:G42"/>
    <mergeCell ref="H40:H42"/>
    <mergeCell ref="F44:F45"/>
    <mergeCell ref="G44:G45"/>
    <mergeCell ref="H44:H45"/>
    <mergeCell ref="H50:H51"/>
    <mergeCell ref="H52:H53"/>
    <mergeCell ref="B50:B53"/>
    <mergeCell ref="F50:F51"/>
    <mergeCell ref="F52:F53"/>
    <mergeCell ref="G52:G53"/>
    <mergeCell ref="C50:C53"/>
    <mergeCell ref="D50:D53"/>
    <mergeCell ref="E50:E53"/>
    <mergeCell ref="G50:G51"/>
  </mergeCells>
  <pageMargins left="0.7" right="0.7" top="0.75" bottom="0.75" header="0.3" footer="0.3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M.Jankowski</dc:creator>
  <cp:lastModifiedBy>M.Jankowski</cp:lastModifiedBy>
  <cp:lastPrinted>2018-12-05T13:30:29Z</cp:lastPrinted>
  <dcterms:created xsi:type="dcterms:W3CDTF">2018-12-05T12:26:25Z</dcterms:created>
  <dcterms:modified xsi:type="dcterms:W3CDTF">2019-01-02T08:40:47Z</dcterms:modified>
</cp:coreProperties>
</file>