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W:\DOKIS\BOS\2024\GADŻETY REKLAMOWE\KONKURS NA GADŻETY REKLAMOWE - PAŹDZIERNIK 2024\"/>
    </mc:Choice>
  </mc:AlternateContent>
  <xr:revisionPtr revIDLastSave="0" documentId="13_ncr:1_{2A29D7A3-AC15-4B6B-AF38-49E329DE1A3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3" i="1" l="1"/>
  <c r="H23" i="1" s="1"/>
  <c r="F27" i="1"/>
  <c r="H27" i="1" s="1"/>
  <c r="F26" i="1"/>
  <c r="H26" i="1" s="1"/>
  <c r="F25" i="1"/>
  <c r="H25" i="1" s="1"/>
  <c r="F24" i="1"/>
  <c r="H24" i="1" s="1"/>
  <c r="F22" i="1"/>
  <c r="H22" i="1" s="1"/>
  <c r="F20" i="1"/>
  <c r="H20" i="1" s="1"/>
  <c r="F16" i="1"/>
  <c r="H16" i="1" s="1"/>
  <c r="F3" i="1"/>
  <c r="H3" i="1" s="1"/>
  <c r="H30" i="1" s="1"/>
</calcChain>
</file>

<file path=xl/sharedStrings.xml><?xml version="1.0" encoding="utf-8"?>
<sst xmlns="http://schemas.openxmlformats.org/spreadsheetml/2006/main" count="55" uniqueCount="46">
  <si>
    <t>L.P</t>
  </si>
  <si>
    <t>J.M</t>
  </si>
  <si>
    <t>Ilość</t>
  </si>
  <si>
    <t>Specyfikacja</t>
  </si>
  <si>
    <t>szt.</t>
  </si>
  <si>
    <t>wartosć zamówienia brutto</t>
  </si>
  <si>
    <t>Wymiar namiotu -  3x3m</t>
  </si>
  <si>
    <t>Jednolita wzmocniona konstrukcja aluminiowa,bez odłączanych części,</t>
  </si>
  <si>
    <t xml:space="preserve">Stabilna podstawa nóg,  </t>
  </si>
  <si>
    <t>Aluminiowe łączniki,</t>
  </si>
  <si>
    <t xml:space="preserve">Łatwy w rozłożeniu, </t>
  </si>
  <si>
    <t xml:space="preserve">Odporny na korozję, </t>
  </si>
  <si>
    <t>Z możliwością łączenia namiotów</t>
  </si>
  <si>
    <t>Wodoodporne</t>
  </si>
  <si>
    <t>Łączna kwota brutto za zamówienie</t>
  </si>
  <si>
    <t xml:space="preserve">Ściany namiotu </t>
  </si>
  <si>
    <t>Co najmniej trzy stopniowa regulacja wysokości nogi, profil min. 50 mm,</t>
  </si>
  <si>
    <t>W składzie namiotu powinny się znajdować: standardowy pokrowiec, pokrowiec na dach i ściany, pokrowiec na stelaż (konstrukcję namiotu), pokrowiec na akcesoria (szpile/taśmy), komplet zestawu mocującego (szpile i taśmy odciągowe).</t>
  </si>
  <si>
    <t>W cenie uwzględniony projekt graficzny</t>
  </si>
  <si>
    <t xml:space="preserve">Namiot reklamowy - ekspresowy </t>
  </si>
  <si>
    <t>Dach namiotu z owiewkami/falbanami w kolorze niebieski z pełnym, 100% nadrukiem wykonanym w wysokiej jakości techniką sublimacyjną (poglądowe zdjęcie załączono do zapytania ofertowego).</t>
  </si>
  <si>
    <t>Wodoodporny,</t>
  </si>
  <si>
    <t>Odporny na działanie promieni UV,</t>
  </si>
  <si>
    <t xml:space="preserve">Odporne na działanie promieni UV </t>
  </si>
  <si>
    <t xml:space="preserve">Brama reklamowa </t>
  </si>
  <si>
    <t>Stałociśnieniowa wielokątna 8×4,5 z wymiennym poszyciem z grafiką, 100% zadrukiem sublimacyjny</t>
  </si>
  <si>
    <t>Pompka elektryczna</t>
  </si>
  <si>
    <t xml:space="preserve">Baner  / Siatka z zadrukiem w świetle bramy stałociśnieniowej </t>
  </si>
  <si>
    <t>W świetle bramy do powieszenia baner albo siatka z 100% zadrukiem o wymiarach 7,9x4,45m</t>
  </si>
  <si>
    <t xml:space="preserve">Balon reklamowy </t>
  </si>
  <si>
    <t xml:space="preserve">Balon reklamowy z zadrukiem 100% sublimacyjnym, z
wbudowanym wentylatorem 6m. Pokrowce w zestawie. </t>
  </si>
  <si>
    <t xml:space="preserve">Flaga reklamowa </t>
  </si>
  <si>
    <t>Flaga reklamowa 80x350, fi 20 mm z 100% zadrukiem oraz aluminiowym masztem min.  4 m.                         - Górna część flagi zaokrąglona wzdłuż masztu, dolna prosta, prostopadła do masztu.                            Dzianina poliestrowa</t>
  </si>
  <si>
    <t>Flaga reklamowa 80x250, fi 20 mm z 100% zadrukiem oraz aluminiowym masztem min.  3 m.
- Górna część flagi zaokrąglona wzdłuż masztu, dolna prosta, prostopadła do masztu.                            Dzianina poliestrowa</t>
  </si>
  <si>
    <t xml:space="preserve">szt. </t>
  </si>
  <si>
    <t>Podstawa do flag</t>
  </si>
  <si>
    <t>Podstawa gumowa ze zrecyklingowanej gumy z rotatorem stalowym lub PVC.  Wymiary min. 30x30 cm. Podstawa w kształcie teczki min. 13 kg</t>
  </si>
  <si>
    <t>Wymiar:  590 x 230 x 40 cm</t>
  </si>
  <si>
    <t>Szkielet konstrukcji wykonany z aluminiowych rurek fi 30, które można łączyć na klik.
Poszycie z dzianiny lekko rozciągliwej (stretch), które zakłada się na szkielet ścianki.
Dwustronny nadruk sublimacyjny. Torba transportowa.</t>
  </si>
  <si>
    <t xml:space="preserve">cena jednostkowa netto </t>
  </si>
  <si>
    <t xml:space="preserve">warość zamówieninia netto </t>
  </si>
  <si>
    <t>stawka VAT</t>
  </si>
  <si>
    <t xml:space="preserve">załącznik nr 3 - Sprzet do imprez z nadrukiem </t>
  </si>
  <si>
    <t>nazwa przedmiotu</t>
  </si>
  <si>
    <t xml:space="preserve">Ścianka  tekstylna </t>
  </si>
  <si>
    <t xml:space="preserve">Kolor: niebieski z pełnym, 100% nadrukiem wykonanym w wysokiej jakości techniką sublimacyjną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</si>
</sst>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_z_ł"/>
    <numFmt numFmtId="165" formatCode="#,##0.00\ &quot;zł&quot;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5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164" fontId="3" fillId="0" borderId="0" xfId="0" applyNumberFormat="1" applyFont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0" xfId="0" applyBorder="1"/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13" xfId="0" applyFont="1" applyBorder="1" applyAlignment="1">
      <alignment horizontal="left" wrapText="1"/>
    </xf>
    <xf numFmtId="0" fontId="2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164" fontId="3" fillId="3" borderId="2" xfId="0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164" fontId="3" fillId="3" borderId="3" xfId="0" applyNumberFormat="1" applyFont="1" applyFill="1" applyBorder="1" applyAlignment="1">
      <alignment horizontal="center" vertical="center" wrapText="1"/>
    </xf>
    <xf numFmtId="164" fontId="3" fillId="3" borderId="4" xfId="0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164" fontId="5" fillId="3" borderId="4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164" fontId="5" fillId="3" borderId="2" xfId="0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164" fontId="3" fillId="3" borderId="2" xfId="0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A31"/>
  <sheetViews>
    <sheetView tabSelected="1" zoomScale="115" zoomScaleNormal="115" workbookViewId="0">
      <selection activeCell="F3" sqref="F3:F15"/>
    </sheetView>
  </sheetViews>
  <sheetFormatPr defaultRowHeight="15.75" x14ac:dyDescent="0.25"/>
  <cols>
    <col min="1" max="1" width="3.7109375" style="15" customWidth="1"/>
    <col min="2" max="2" width="23" style="16" customWidth="1"/>
    <col min="3" max="3" width="4.7109375" style="3" customWidth="1"/>
    <col min="4" max="4" width="5.28515625" style="16" customWidth="1"/>
    <col min="5" max="6" width="14.28515625" style="17" customWidth="1"/>
    <col min="7" max="7" width="7.5703125" style="3" customWidth="1"/>
    <col min="8" max="8" width="15.5703125" style="17" customWidth="1"/>
    <col min="9" max="9" width="49.85546875" style="14" customWidth="1"/>
    <col min="10" max="105" width="9.140625" style="33"/>
  </cols>
  <sheetData>
    <row r="1" spans="1:105" ht="20.25" customHeight="1" x14ac:dyDescent="0.25">
      <c r="B1" s="36" t="s">
        <v>42</v>
      </c>
      <c r="C1" s="36"/>
      <c r="D1" s="36"/>
      <c r="E1" s="36"/>
      <c r="F1" s="36"/>
      <c r="G1" s="36"/>
      <c r="H1" s="36"/>
      <c r="I1" s="13"/>
    </row>
    <row r="2" spans="1:105" s="2" customFormat="1" ht="45.75" customHeight="1" x14ac:dyDescent="0.25">
      <c r="A2" s="6" t="s">
        <v>0</v>
      </c>
      <c r="B2" s="6" t="s">
        <v>43</v>
      </c>
      <c r="C2" s="18" t="s">
        <v>1</v>
      </c>
      <c r="D2" s="6" t="s">
        <v>2</v>
      </c>
      <c r="E2" s="61" t="s">
        <v>39</v>
      </c>
      <c r="F2" s="7" t="s">
        <v>40</v>
      </c>
      <c r="G2" s="62" t="s">
        <v>41</v>
      </c>
      <c r="H2" s="7" t="s">
        <v>5</v>
      </c>
      <c r="I2" s="6" t="s">
        <v>3</v>
      </c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34"/>
      <c r="AY2" s="34"/>
      <c r="AZ2" s="34"/>
      <c r="BA2" s="34"/>
      <c r="BB2" s="34"/>
      <c r="BC2" s="34"/>
      <c r="BD2" s="34"/>
      <c r="BE2" s="34"/>
      <c r="BF2" s="34"/>
      <c r="BG2" s="34"/>
      <c r="BH2" s="34"/>
      <c r="BI2" s="34"/>
      <c r="BJ2" s="34"/>
      <c r="BK2" s="34"/>
      <c r="BL2" s="34"/>
      <c r="BM2" s="34"/>
      <c r="BN2" s="34"/>
      <c r="BO2" s="34"/>
      <c r="BP2" s="34"/>
      <c r="BQ2" s="34"/>
      <c r="BR2" s="34"/>
      <c r="BS2" s="34"/>
      <c r="BT2" s="34"/>
      <c r="BU2" s="34"/>
      <c r="BV2" s="34"/>
      <c r="BW2" s="34"/>
      <c r="BX2" s="34"/>
      <c r="BY2" s="34"/>
      <c r="BZ2" s="34"/>
      <c r="CA2" s="34"/>
      <c r="CB2" s="34"/>
      <c r="CC2" s="34"/>
      <c r="CD2" s="34"/>
      <c r="CE2" s="34"/>
      <c r="CF2" s="34"/>
      <c r="CG2" s="34"/>
      <c r="CH2" s="34"/>
      <c r="CI2" s="34"/>
      <c r="CJ2" s="34"/>
      <c r="CK2" s="34"/>
      <c r="CL2" s="34"/>
      <c r="CM2" s="34"/>
      <c r="CN2" s="34"/>
      <c r="CO2" s="34"/>
      <c r="CP2" s="34"/>
      <c r="CQ2" s="34"/>
      <c r="CR2" s="34"/>
      <c r="CS2" s="34"/>
      <c r="CT2" s="34"/>
      <c r="CU2" s="34"/>
      <c r="CV2" s="34"/>
      <c r="CW2" s="34"/>
      <c r="CX2" s="34"/>
      <c r="CY2" s="34"/>
      <c r="CZ2" s="34"/>
      <c r="DA2" s="34"/>
    </row>
    <row r="3" spans="1:105" x14ac:dyDescent="0.25">
      <c r="A3" s="19">
        <v>1</v>
      </c>
      <c r="B3" s="37" t="s">
        <v>19</v>
      </c>
      <c r="C3" s="38" t="s">
        <v>4</v>
      </c>
      <c r="D3" s="37">
        <v>2</v>
      </c>
      <c r="E3" s="39"/>
      <c r="F3" s="39">
        <f>E3*D3</f>
        <v>0</v>
      </c>
      <c r="G3" s="38">
        <v>23</v>
      </c>
      <c r="H3" s="40">
        <f>F3*1.23</f>
        <v>0</v>
      </c>
      <c r="I3" s="8" t="s">
        <v>6</v>
      </c>
    </row>
    <row r="4" spans="1:105" ht="31.5" x14ac:dyDescent="0.25">
      <c r="A4" s="20"/>
      <c r="B4" s="41"/>
      <c r="C4" s="42"/>
      <c r="D4" s="41"/>
      <c r="E4" s="43"/>
      <c r="F4" s="43"/>
      <c r="G4" s="42"/>
      <c r="H4" s="40"/>
      <c r="I4" s="8" t="s">
        <v>7</v>
      </c>
    </row>
    <row r="5" spans="1:105" ht="31.5" x14ac:dyDescent="0.25">
      <c r="A5" s="20"/>
      <c r="B5" s="41"/>
      <c r="C5" s="42"/>
      <c r="D5" s="41"/>
      <c r="E5" s="43"/>
      <c r="F5" s="43"/>
      <c r="G5" s="42"/>
      <c r="H5" s="40"/>
      <c r="I5" s="8" t="s">
        <v>16</v>
      </c>
    </row>
    <row r="6" spans="1:105" x14ac:dyDescent="0.25">
      <c r="A6" s="20"/>
      <c r="B6" s="41"/>
      <c r="C6" s="42"/>
      <c r="D6" s="41"/>
      <c r="E6" s="43"/>
      <c r="F6" s="43"/>
      <c r="G6" s="42"/>
      <c r="H6" s="40"/>
      <c r="I6" s="8" t="s">
        <v>8</v>
      </c>
    </row>
    <row r="7" spans="1:105" x14ac:dyDescent="0.25">
      <c r="A7" s="20"/>
      <c r="B7" s="41"/>
      <c r="C7" s="42"/>
      <c r="D7" s="41"/>
      <c r="E7" s="43"/>
      <c r="F7" s="43"/>
      <c r="G7" s="42"/>
      <c r="H7" s="40"/>
      <c r="I7" s="8" t="s">
        <v>9</v>
      </c>
    </row>
    <row r="8" spans="1:105" x14ac:dyDescent="0.25">
      <c r="A8" s="20"/>
      <c r="B8" s="41"/>
      <c r="C8" s="42"/>
      <c r="D8" s="41"/>
      <c r="E8" s="43"/>
      <c r="F8" s="43"/>
      <c r="G8" s="42"/>
      <c r="H8" s="40"/>
      <c r="I8" s="8" t="s">
        <v>10</v>
      </c>
    </row>
    <row r="9" spans="1:105" x14ac:dyDescent="0.25">
      <c r="A9" s="20"/>
      <c r="B9" s="41"/>
      <c r="C9" s="42"/>
      <c r="D9" s="41"/>
      <c r="E9" s="43"/>
      <c r="F9" s="43"/>
      <c r="G9" s="42"/>
      <c r="H9" s="40"/>
      <c r="I9" s="8" t="s">
        <v>21</v>
      </c>
    </row>
    <row r="10" spans="1:105" x14ac:dyDescent="0.25">
      <c r="A10" s="20"/>
      <c r="B10" s="41"/>
      <c r="C10" s="42"/>
      <c r="D10" s="41"/>
      <c r="E10" s="43"/>
      <c r="F10" s="43"/>
      <c r="G10" s="42"/>
      <c r="H10" s="40"/>
      <c r="I10" s="8" t="s">
        <v>11</v>
      </c>
    </row>
    <row r="11" spans="1:105" x14ac:dyDescent="0.25">
      <c r="A11" s="20"/>
      <c r="B11" s="41"/>
      <c r="C11" s="42"/>
      <c r="D11" s="41"/>
      <c r="E11" s="43"/>
      <c r="F11" s="43"/>
      <c r="G11" s="42"/>
      <c r="H11" s="40"/>
      <c r="I11" s="8" t="s">
        <v>22</v>
      </c>
    </row>
    <row r="12" spans="1:105" x14ac:dyDescent="0.25">
      <c r="A12" s="20"/>
      <c r="B12" s="41"/>
      <c r="C12" s="42"/>
      <c r="D12" s="41"/>
      <c r="E12" s="43"/>
      <c r="F12" s="43"/>
      <c r="G12" s="42"/>
      <c r="H12" s="40"/>
      <c r="I12" s="8" t="s">
        <v>12</v>
      </c>
    </row>
    <row r="13" spans="1:105" ht="63" x14ac:dyDescent="0.25">
      <c r="A13" s="20"/>
      <c r="B13" s="41"/>
      <c r="C13" s="42"/>
      <c r="D13" s="41"/>
      <c r="E13" s="43"/>
      <c r="F13" s="43"/>
      <c r="G13" s="42"/>
      <c r="H13" s="40"/>
      <c r="I13" s="10" t="s">
        <v>20</v>
      </c>
    </row>
    <row r="14" spans="1:105" ht="78.75" x14ac:dyDescent="0.25">
      <c r="A14" s="20"/>
      <c r="B14" s="41"/>
      <c r="C14" s="42"/>
      <c r="D14" s="41"/>
      <c r="E14" s="43"/>
      <c r="F14" s="43"/>
      <c r="G14" s="42"/>
      <c r="H14" s="40"/>
      <c r="I14" s="8" t="s">
        <v>17</v>
      </c>
    </row>
    <row r="15" spans="1:105" x14ac:dyDescent="0.25">
      <c r="A15" s="20"/>
      <c r="B15" s="41"/>
      <c r="C15" s="42"/>
      <c r="D15" s="41"/>
      <c r="E15" s="44"/>
      <c r="F15" s="44"/>
      <c r="G15" s="45"/>
      <c r="H15" s="40"/>
      <c r="I15" s="4" t="s">
        <v>18</v>
      </c>
    </row>
    <row r="16" spans="1:105" ht="35.25" customHeight="1" x14ac:dyDescent="0.25">
      <c r="A16" s="12">
        <v>2</v>
      </c>
      <c r="B16" s="46" t="s">
        <v>15</v>
      </c>
      <c r="C16" s="47" t="s">
        <v>4</v>
      </c>
      <c r="D16" s="46">
        <v>6</v>
      </c>
      <c r="E16" s="39"/>
      <c r="F16" s="39">
        <f>E16*D16</f>
        <v>0</v>
      </c>
      <c r="G16" s="38">
        <v>23</v>
      </c>
      <c r="H16" s="39">
        <f>F16*1.23</f>
        <v>0</v>
      </c>
      <c r="I16" s="10" t="s">
        <v>45</v>
      </c>
    </row>
    <row r="17" spans="1:105" ht="15.75" customHeight="1" x14ac:dyDescent="0.25">
      <c r="A17" s="12"/>
      <c r="B17" s="46"/>
      <c r="C17" s="47"/>
      <c r="D17" s="46"/>
      <c r="E17" s="43"/>
      <c r="F17" s="43"/>
      <c r="G17" s="42"/>
      <c r="H17" s="43"/>
      <c r="I17" s="8" t="s">
        <v>13</v>
      </c>
    </row>
    <row r="18" spans="1:105" x14ac:dyDescent="0.25">
      <c r="A18" s="12"/>
      <c r="B18" s="46"/>
      <c r="C18" s="47"/>
      <c r="D18" s="46"/>
      <c r="E18" s="43"/>
      <c r="F18" s="43"/>
      <c r="G18" s="42"/>
      <c r="H18" s="43"/>
      <c r="I18" s="8" t="s">
        <v>23</v>
      </c>
    </row>
    <row r="19" spans="1:105" x14ac:dyDescent="0.25">
      <c r="A19" s="12"/>
      <c r="B19" s="46"/>
      <c r="C19" s="47"/>
      <c r="D19" s="46"/>
      <c r="E19" s="44"/>
      <c r="F19" s="44"/>
      <c r="G19" s="45"/>
      <c r="H19" s="44"/>
      <c r="I19" s="4" t="s">
        <v>18</v>
      </c>
    </row>
    <row r="20" spans="1:105" s="32" customFormat="1" ht="31.5" customHeight="1" x14ac:dyDescent="0.25">
      <c r="A20" s="12">
        <v>3</v>
      </c>
      <c r="B20" s="46" t="s">
        <v>24</v>
      </c>
      <c r="C20" s="47" t="s">
        <v>4</v>
      </c>
      <c r="D20" s="46">
        <v>1</v>
      </c>
      <c r="E20" s="40"/>
      <c r="F20" s="40">
        <f>E20*D20</f>
        <v>0</v>
      </c>
      <c r="G20" s="47">
        <v>23</v>
      </c>
      <c r="H20" s="40">
        <f>F20*1.23</f>
        <v>0</v>
      </c>
      <c r="I20" s="11" t="s">
        <v>25</v>
      </c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/>
      <c r="BQ20" s="33"/>
      <c r="BR20" s="33"/>
      <c r="BS20" s="33"/>
      <c r="BT20" s="33"/>
      <c r="BU20" s="33"/>
      <c r="BV20" s="33"/>
      <c r="BW20" s="33"/>
      <c r="BX20" s="33"/>
      <c r="BY20" s="33"/>
      <c r="BZ20" s="33"/>
      <c r="CA20" s="33"/>
      <c r="CB20" s="33"/>
      <c r="CC20" s="33"/>
      <c r="CD20" s="33"/>
      <c r="CE20" s="33"/>
      <c r="CF20" s="33"/>
      <c r="CG20" s="33"/>
      <c r="CH20" s="33"/>
      <c r="CI20" s="33"/>
      <c r="CJ20" s="33"/>
      <c r="CK20" s="33"/>
      <c r="CL20" s="33"/>
      <c r="CM20" s="33"/>
      <c r="CN20" s="33"/>
      <c r="CO20" s="33"/>
      <c r="CP20" s="33"/>
      <c r="CQ20" s="33"/>
      <c r="CR20" s="33"/>
      <c r="CS20" s="33"/>
      <c r="CT20" s="33"/>
      <c r="CU20" s="33"/>
      <c r="CV20" s="33"/>
      <c r="CW20" s="33"/>
      <c r="CX20" s="33"/>
      <c r="CY20" s="33"/>
      <c r="CZ20" s="33"/>
      <c r="DA20" s="33"/>
    </row>
    <row r="21" spans="1:105" s="32" customFormat="1" ht="15.75" customHeight="1" x14ac:dyDescent="0.25">
      <c r="A21" s="12"/>
      <c r="B21" s="46"/>
      <c r="C21" s="47"/>
      <c r="D21" s="46"/>
      <c r="E21" s="40"/>
      <c r="F21" s="40"/>
      <c r="G21" s="47"/>
      <c r="H21" s="40"/>
      <c r="I21" s="11" t="s">
        <v>26</v>
      </c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/>
      <c r="BQ21" s="33"/>
      <c r="BR21" s="33"/>
      <c r="BS21" s="33"/>
      <c r="BT21" s="33"/>
      <c r="BU21" s="33"/>
      <c r="BV21" s="33"/>
      <c r="BW21" s="33"/>
      <c r="BX21" s="33"/>
      <c r="BY21" s="33"/>
      <c r="BZ21" s="33"/>
      <c r="CA21" s="33"/>
      <c r="CB21" s="33"/>
      <c r="CC21" s="33"/>
      <c r="CD21" s="33"/>
      <c r="CE21" s="33"/>
      <c r="CF21" s="33"/>
      <c r="CG21" s="33"/>
      <c r="CH21" s="33"/>
      <c r="CI21" s="33"/>
      <c r="CJ21" s="33"/>
      <c r="CK21" s="33"/>
      <c r="CL21" s="33"/>
      <c r="CM21" s="33"/>
      <c r="CN21" s="33"/>
      <c r="CO21" s="33"/>
      <c r="CP21" s="33"/>
      <c r="CQ21" s="33"/>
      <c r="CR21" s="33"/>
      <c r="CS21" s="33"/>
      <c r="CT21" s="33"/>
      <c r="CU21" s="33"/>
      <c r="CV21" s="33"/>
      <c r="CW21" s="33"/>
      <c r="CX21" s="33"/>
      <c r="CY21" s="33"/>
      <c r="CZ21" s="33"/>
      <c r="DA21" s="33"/>
    </row>
    <row r="22" spans="1:105" s="32" customFormat="1" ht="63" x14ac:dyDescent="0.25">
      <c r="A22" s="21">
        <v>4</v>
      </c>
      <c r="B22" s="48" t="s">
        <v>27</v>
      </c>
      <c r="C22" s="49" t="s">
        <v>4</v>
      </c>
      <c r="D22" s="48">
        <v>1</v>
      </c>
      <c r="E22" s="50"/>
      <c r="F22" s="50">
        <f t="shared" ref="F22:F27" si="0">E22*D22</f>
        <v>0</v>
      </c>
      <c r="G22" s="49">
        <v>23</v>
      </c>
      <c r="H22" s="50">
        <f t="shared" ref="H22:H27" si="1">F22*1.23</f>
        <v>0</v>
      </c>
      <c r="I22" s="4" t="s">
        <v>28</v>
      </c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/>
      <c r="BQ22" s="33"/>
      <c r="BR22" s="33"/>
      <c r="BS22" s="33"/>
      <c r="BT22" s="33"/>
      <c r="BU22" s="33"/>
      <c r="BV22" s="33"/>
      <c r="BW22" s="33"/>
      <c r="BX22" s="33"/>
      <c r="BY22" s="33"/>
      <c r="BZ22" s="33"/>
      <c r="CA22" s="33"/>
      <c r="CB22" s="33"/>
      <c r="CC22" s="33"/>
      <c r="CD22" s="33"/>
      <c r="CE22" s="33"/>
      <c r="CF22" s="33"/>
      <c r="CG22" s="33"/>
      <c r="CH22" s="33"/>
      <c r="CI22" s="33"/>
      <c r="CJ22" s="33"/>
      <c r="CK22" s="33"/>
      <c r="CL22" s="33"/>
      <c r="CM22" s="33"/>
      <c r="CN22" s="33"/>
      <c r="CO22" s="33"/>
      <c r="CP22" s="33"/>
      <c r="CQ22" s="33"/>
      <c r="CR22" s="33"/>
      <c r="CS22" s="33"/>
      <c r="CT22" s="33"/>
      <c r="CU22" s="33"/>
      <c r="CV22" s="33"/>
      <c r="CW22" s="33"/>
      <c r="CX22" s="33"/>
      <c r="CY22" s="33"/>
      <c r="CZ22" s="33"/>
      <c r="DA22" s="33"/>
    </row>
    <row r="23" spans="1:105" ht="50.1" customHeight="1" x14ac:dyDescent="0.25">
      <c r="A23" s="31">
        <v>5</v>
      </c>
      <c r="B23" s="51" t="s">
        <v>29</v>
      </c>
      <c r="C23" s="52" t="s">
        <v>4</v>
      </c>
      <c r="D23" s="53">
        <v>1</v>
      </c>
      <c r="E23" s="54"/>
      <c r="F23" s="54">
        <f t="shared" si="0"/>
        <v>0</v>
      </c>
      <c r="G23" s="52">
        <v>23</v>
      </c>
      <c r="H23" s="54">
        <f t="shared" si="1"/>
        <v>0</v>
      </c>
      <c r="I23" s="4" t="s">
        <v>30</v>
      </c>
    </row>
    <row r="24" spans="1:105" ht="78.75" x14ac:dyDescent="0.25">
      <c r="A24" s="21">
        <v>6</v>
      </c>
      <c r="B24" s="55" t="s">
        <v>31</v>
      </c>
      <c r="C24" s="49" t="s">
        <v>4</v>
      </c>
      <c r="D24" s="56">
        <v>10</v>
      </c>
      <c r="E24" s="57"/>
      <c r="F24" s="57">
        <f t="shared" si="0"/>
        <v>0</v>
      </c>
      <c r="G24" s="58">
        <v>23</v>
      </c>
      <c r="H24" s="57">
        <f t="shared" si="1"/>
        <v>0</v>
      </c>
      <c r="I24" s="4" t="s">
        <v>33</v>
      </c>
    </row>
    <row r="25" spans="1:105" s="1" customFormat="1" ht="78.75" x14ac:dyDescent="0.25">
      <c r="A25" s="21">
        <v>7</v>
      </c>
      <c r="B25" s="48" t="s">
        <v>31</v>
      </c>
      <c r="C25" s="52" t="s">
        <v>4</v>
      </c>
      <c r="D25" s="48">
        <v>10</v>
      </c>
      <c r="E25" s="50"/>
      <c r="F25" s="50">
        <f t="shared" si="0"/>
        <v>0</v>
      </c>
      <c r="G25" s="49">
        <v>23</v>
      </c>
      <c r="H25" s="50">
        <f t="shared" si="1"/>
        <v>0</v>
      </c>
      <c r="I25" s="4" t="s">
        <v>32</v>
      </c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/>
      <c r="AZ25" s="35"/>
      <c r="BA25" s="35"/>
      <c r="BB25" s="35"/>
      <c r="BC25" s="35"/>
      <c r="BD25" s="35"/>
      <c r="BE25" s="35"/>
      <c r="BF25" s="35"/>
      <c r="BG25" s="35"/>
      <c r="BH25" s="35"/>
      <c r="BI25" s="35"/>
      <c r="BJ25" s="35"/>
      <c r="BK25" s="35"/>
      <c r="BL25" s="35"/>
      <c r="BM25" s="35"/>
      <c r="BN25" s="35"/>
      <c r="BO25" s="35"/>
      <c r="BP25" s="35"/>
      <c r="BQ25" s="35"/>
      <c r="BR25" s="35"/>
      <c r="BS25" s="35"/>
      <c r="BT25" s="35"/>
      <c r="BU25" s="35"/>
      <c r="BV25" s="35"/>
      <c r="BW25" s="35"/>
      <c r="BX25" s="35"/>
      <c r="BY25" s="35"/>
      <c r="BZ25" s="35"/>
      <c r="CA25" s="35"/>
      <c r="CB25" s="35"/>
      <c r="CC25" s="35"/>
      <c r="CD25" s="35"/>
      <c r="CE25" s="35"/>
      <c r="CF25" s="35"/>
      <c r="CG25" s="35"/>
      <c r="CH25" s="35"/>
      <c r="CI25" s="35"/>
      <c r="CJ25" s="35"/>
      <c r="CK25" s="35"/>
      <c r="CL25" s="35"/>
      <c r="CM25" s="35"/>
      <c r="CN25" s="35"/>
      <c r="CO25" s="35"/>
      <c r="CP25" s="35"/>
      <c r="CQ25" s="35"/>
      <c r="CR25" s="35"/>
      <c r="CS25" s="35"/>
      <c r="CT25" s="35"/>
      <c r="CU25" s="35"/>
      <c r="CV25" s="35"/>
      <c r="CW25" s="35"/>
      <c r="CX25" s="35"/>
      <c r="CY25" s="35"/>
      <c r="CZ25" s="35"/>
      <c r="DA25" s="35"/>
    </row>
    <row r="26" spans="1:105" ht="47.25" x14ac:dyDescent="0.25">
      <c r="A26" s="22">
        <v>8</v>
      </c>
      <c r="B26" s="55" t="s">
        <v>35</v>
      </c>
      <c r="C26" s="59" t="s">
        <v>34</v>
      </c>
      <c r="D26" s="55">
        <v>20</v>
      </c>
      <c r="E26" s="60"/>
      <c r="F26" s="60">
        <f t="shared" si="0"/>
        <v>0</v>
      </c>
      <c r="G26" s="59">
        <v>23</v>
      </c>
      <c r="H26" s="60">
        <f t="shared" si="1"/>
        <v>0</v>
      </c>
      <c r="I26" s="9" t="s">
        <v>36</v>
      </c>
    </row>
    <row r="27" spans="1:105" x14ac:dyDescent="0.25">
      <c r="A27" s="12">
        <v>9</v>
      </c>
      <c r="B27" s="46" t="s">
        <v>44</v>
      </c>
      <c r="C27" s="47" t="s">
        <v>4</v>
      </c>
      <c r="D27" s="37">
        <v>1</v>
      </c>
      <c r="E27" s="39"/>
      <c r="F27" s="39">
        <f t="shared" si="0"/>
        <v>0</v>
      </c>
      <c r="G27" s="38">
        <v>23</v>
      </c>
      <c r="H27" s="39">
        <f t="shared" si="1"/>
        <v>0</v>
      </c>
      <c r="I27" s="8" t="s">
        <v>37</v>
      </c>
    </row>
    <row r="28" spans="1:105" ht="94.5" x14ac:dyDescent="0.25">
      <c r="A28" s="12"/>
      <c r="B28" s="46"/>
      <c r="C28" s="47"/>
      <c r="D28" s="41"/>
      <c r="E28" s="43"/>
      <c r="F28" s="43"/>
      <c r="G28" s="42"/>
      <c r="H28" s="43"/>
      <c r="I28" s="8" t="s">
        <v>38</v>
      </c>
    </row>
    <row r="29" spans="1:105" ht="16.5" thickBot="1" x14ac:dyDescent="0.3"/>
    <row r="30" spans="1:105" x14ac:dyDescent="0.25">
      <c r="D30" s="23" t="s">
        <v>14</v>
      </c>
      <c r="E30" s="24"/>
      <c r="F30" s="24"/>
      <c r="G30" s="25"/>
      <c r="H30" s="26">
        <f>SUM(H3:H28)</f>
        <v>0</v>
      </c>
      <c r="I30" s="5"/>
    </row>
    <row r="31" spans="1:105" ht="16.5" thickBot="1" x14ac:dyDescent="0.3">
      <c r="D31" s="27"/>
      <c r="E31" s="28"/>
      <c r="F31" s="28"/>
      <c r="G31" s="29"/>
      <c r="H31" s="30"/>
    </row>
  </sheetData>
  <mergeCells count="35">
    <mergeCell ref="B1:H1"/>
    <mergeCell ref="D30:G31"/>
    <mergeCell ref="H30:H31"/>
    <mergeCell ref="G27:G28"/>
    <mergeCell ref="F27:F28"/>
    <mergeCell ref="E27:E28"/>
    <mergeCell ref="H27:H28"/>
    <mergeCell ref="A20:A21"/>
    <mergeCell ref="B20:B21"/>
    <mergeCell ref="C20:C21"/>
    <mergeCell ref="D20:D21"/>
    <mergeCell ref="A27:A28"/>
    <mergeCell ref="B27:B28"/>
    <mergeCell ref="C27:C28"/>
    <mergeCell ref="D27:D28"/>
    <mergeCell ref="A16:A19"/>
    <mergeCell ref="B16:B19"/>
    <mergeCell ref="C16:C19"/>
    <mergeCell ref="D16:D19"/>
    <mergeCell ref="A3:A15"/>
    <mergeCell ref="B3:B15"/>
    <mergeCell ref="C3:C15"/>
    <mergeCell ref="D3:D15"/>
    <mergeCell ref="E3:E15"/>
    <mergeCell ref="G3:G15"/>
    <mergeCell ref="F3:F15"/>
    <mergeCell ref="H3:H15"/>
    <mergeCell ref="H16:H19"/>
    <mergeCell ref="H20:H21"/>
    <mergeCell ref="E16:E19"/>
    <mergeCell ref="F16:F19"/>
    <mergeCell ref="G16:G19"/>
    <mergeCell ref="E20:E21"/>
    <mergeCell ref="F20:F21"/>
    <mergeCell ref="G20:G21"/>
  </mergeCells>
  <pageMargins left="0.2" right="0.2" top="0.18" bottom="0.22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</dc:creator>
  <cp:lastModifiedBy>Anna Kozieł</cp:lastModifiedBy>
  <cp:lastPrinted>2024-10-11T09:17:55Z</cp:lastPrinted>
  <dcterms:created xsi:type="dcterms:W3CDTF">2015-12-11T07:28:37Z</dcterms:created>
  <dcterms:modified xsi:type="dcterms:W3CDTF">2024-10-11T09:17:58Z</dcterms:modified>
</cp:coreProperties>
</file>