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S\2025\KONKURSY\1. ELEKTRONIKA _ PUCHARY_SPRZĘT SPORTOWY\NA BIP\"/>
    </mc:Choice>
  </mc:AlternateContent>
  <xr:revisionPtr revIDLastSave="0" documentId="13_ncr:1_{C3BE1A46-4681-4325-AB18-B77C35D05D02}" xr6:coauthVersionLast="47" xr6:coauthVersionMax="47" xr10:uidLastSave="{00000000-0000-0000-0000-000000000000}"/>
  <bookViews>
    <workbookView xWindow="-120" yWindow="-120" windowWidth="29040" windowHeight="15720" xr2:uid="{814414D0-17BC-4058-8104-1CBE2FCF01E2}"/>
  </bookViews>
  <sheets>
    <sheet name="Arkusz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2" l="1"/>
  <c r="E5" i="2" l="1"/>
  <c r="F5" i="2"/>
  <c r="F8" i="2" l="1"/>
  <c r="G8" i="2" s="1"/>
  <c r="E8" i="2"/>
  <c r="F7" i="2"/>
  <c r="G7" i="2" s="1"/>
  <c r="E7" i="2"/>
  <c r="F6" i="2"/>
  <c r="G6" i="2" s="1"/>
  <c r="E6" i="2"/>
  <c r="G5" i="2"/>
  <c r="G4" i="2"/>
  <c r="G9" i="2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<sst xmlns="http://schemas.openxmlformats.org/spreadsheetml/2006/main" count="16" uniqueCount="16">
  <si>
    <t>L.p.</t>
  </si>
  <si>
    <t>Maksymalna ilość przewidywana do zakupu</t>
  </si>
  <si>
    <t>Cena brutto za sztukę</t>
  </si>
  <si>
    <t>Wartość zamówienia brutto</t>
  </si>
  <si>
    <t>Wartość zamówienia netto</t>
  </si>
  <si>
    <t xml:space="preserve">Cena netto za sztukę (WYPEŁNIA WYKONAWCA) </t>
  </si>
  <si>
    <t>Zdjęcie oraz nr produktu oraz nr strony w katalogu Wykonawcy</t>
  </si>
  <si>
    <t>Worek Nike,                                                                                    Wymiary: 33 x 51 cm z suwakiem 
Pojemność: 18 L
Materiał: Poliester
Materiały ECO: Tak
Kolor: Granatowy / Czarny</t>
  </si>
  <si>
    <t xml:space="preserve">Plecak Nike Academy Team JR, DA2571-010, Czarny </t>
  </si>
  <si>
    <t>Plecak Nike NK HERITAGE BKPK</t>
  </si>
  <si>
    <t>Torba Nike Academy Team S,  Czerwona / Czarna</t>
  </si>
  <si>
    <t>Torba NIKE Academy Team M, Czerwona 6 szt. / Czarna 6 szt.</t>
  </si>
  <si>
    <t>Nazwa artykułu / Specyfikacja produktu</t>
  </si>
  <si>
    <t>SUMA</t>
  </si>
  <si>
    <t>Załącznik nr  2 - OFERTA CENOWA (sprzęt sportowy)</t>
  </si>
  <si>
    <t>DATA, PODPIS I PIECZEĆ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</si>
</sst>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\ _z_ł"/>
  </numFmts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sz val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Border="0" applyProtection="0"/>
  </cellStyleXfs>
  <cellXfs count="45">
    <xf numFmtId="0" fontId="0" fillId="0" borderId="0" xfId="0"/>
    <xf numFmtId="164" fontId="0" fillId="0" borderId="0" xfId="0" applyNumberFormat="1"/>
    <xf numFmtId="164" fontId="2" fillId="0" borderId="2" xfId="0" applyNumberFormat="1" applyFont="1" applyBorder="1" applyAlignment="1">
      <alignment horizontal="center" vertical="center" wrapText="1"/>
    </xf>
    <xf numFmtId="0" fontId="0" fillId="3" borderId="0" xfId="0" applyFill="1"/>
    <xf numFmtId="0" fontId="1" fillId="0" borderId="0" xfId="0" applyFont="1"/>
    <xf numFmtId="164" fontId="2" fillId="0" borderId="5" xfId="0" applyNumberFormat="1" applyFont="1" applyBorder="1" applyAlignment="1">
      <alignment horizontal="center" vertical="center" wrapText="1"/>
    </xf>
    <xf numFmtId="164" fontId="5" fillId="0" borderId="0" xfId="0" applyNumberFormat="1" applyFont="1"/>
    <xf numFmtId="164" fontId="3" fillId="0" borderId="11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2" xfId="1" applyFont="1" applyFill="1" applyBorder="1" applyAlignment="1" applyProtection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11" fillId="0" borderId="20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164" fontId="10" fillId="2" borderId="23" xfId="0" applyNumberFormat="1" applyFont="1" applyFill="1" applyBorder="1" applyAlignment="1">
      <alignment horizontal="center" vertical="center"/>
    </xf>
    <xf numFmtId="164" fontId="10" fillId="2" borderId="22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center" vertical="center" wrapText="1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" vertical="center" wrapText="1"/>
    </xf>
    <xf numFmtId="164" fontId="8" fillId="5" borderId="6" xfId="0" applyNumberFormat="1" applyFont="1" applyFill="1" applyBorder="1" applyAlignment="1">
      <alignment horizontal="center" vertical="center" wrapText="1"/>
    </xf>
    <xf numFmtId="164" fontId="9" fillId="5" borderId="5" xfId="0" applyNumberFormat="1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84D94-02D2-462C-AA31-04783DD662E5}">
  <dimension ref="A1:V26"/>
  <sheetViews>
    <sheetView tabSelected="1" topLeftCell="A2" zoomScale="130" zoomScaleNormal="130" workbookViewId="0">
      <selection activeCell="K6" sqref="K6"/>
    </sheetView>
  </sheetViews>
  <sheetFormatPr defaultRowHeight="15" x14ac:dyDescent="0.25"/>
  <cols>
    <col min="1" max="1" width="3.85546875" customWidth="1"/>
    <col min="2" max="2" width="26.42578125" customWidth="1"/>
    <col min="3" max="3" width="12.42578125" style="4" customWidth="1"/>
    <col min="4" max="4" width="14.28515625" style="6" customWidth="1"/>
    <col min="5" max="5" width="13.28515625" style="1" customWidth="1"/>
    <col min="6" max="6" width="14.140625" style="1" customWidth="1"/>
    <col min="7" max="7" width="20.28515625" style="1" customWidth="1"/>
    <col min="8" max="8" width="18.7109375" customWidth="1"/>
  </cols>
  <sheetData>
    <row r="1" spans="1:22" ht="44.25" customHeight="1" thickBot="1" x14ac:dyDescent="0.3">
      <c r="A1" s="28" t="s">
        <v>14</v>
      </c>
      <c r="B1" s="29"/>
      <c r="C1" s="29"/>
      <c r="D1" s="29"/>
      <c r="E1" s="29"/>
      <c r="F1" s="29"/>
      <c r="G1" s="29"/>
      <c r="H1" s="9"/>
    </row>
    <row r="2" spans="1:22" ht="22.5" customHeight="1" x14ac:dyDescent="0.25">
      <c r="A2" s="30" t="s">
        <v>0</v>
      </c>
      <c r="B2" s="36" t="s">
        <v>12</v>
      </c>
      <c r="C2" s="42" t="s">
        <v>1</v>
      </c>
      <c r="D2" s="38" t="s">
        <v>5</v>
      </c>
      <c r="E2" s="32" t="s">
        <v>2</v>
      </c>
      <c r="F2" s="32" t="s">
        <v>4</v>
      </c>
      <c r="G2" s="34" t="s">
        <v>3</v>
      </c>
      <c r="H2" s="26" t="s">
        <v>6</v>
      </c>
      <c r="I2" s="25"/>
    </row>
    <row r="3" spans="1:22" ht="44.25" customHeight="1" thickBot="1" x14ac:dyDescent="0.3">
      <c r="A3" s="31"/>
      <c r="B3" s="37"/>
      <c r="C3" s="43"/>
      <c r="D3" s="39"/>
      <c r="E3" s="33"/>
      <c r="F3" s="33"/>
      <c r="G3" s="35"/>
      <c r="H3" s="27"/>
      <c r="I3" s="25"/>
    </row>
    <row r="4" spans="1:22" ht="62.25" customHeight="1" x14ac:dyDescent="0.25">
      <c r="A4" s="10">
        <v>1</v>
      </c>
      <c r="B4" s="12" t="s">
        <v>7</v>
      </c>
      <c r="C4" s="44">
        <v>20</v>
      </c>
      <c r="D4" s="40">
        <v>0</v>
      </c>
      <c r="E4" s="5">
        <v>0</v>
      </c>
      <c r="F4" s="5">
        <f>D4*C4</f>
        <v>0</v>
      </c>
      <c r="G4" s="7">
        <f>F4*1.23</f>
        <v>0</v>
      </c>
      <c r="H4" s="18" t="e" vm="1">
        <v>#VALUE!</v>
      </c>
    </row>
    <row r="5" spans="1:22" ht="60.75" customHeight="1" x14ac:dyDescent="0.25">
      <c r="A5" s="11">
        <v>2</v>
      </c>
      <c r="B5" s="12" t="s">
        <v>8</v>
      </c>
      <c r="C5" s="44">
        <v>20</v>
      </c>
      <c r="D5" s="41">
        <v>0</v>
      </c>
      <c r="E5" s="2">
        <f>D5*1.23</f>
        <v>0</v>
      </c>
      <c r="F5" s="2">
        <f>D5*C5</f>
        <v>0</v>
      </c>
      <c r="G5" s="8">
        <f t="shared" ref="G5:G7" si="0">F5*1.23</f>
        <v>0</v>
      </c>
      <c r="H5" s="18" t="e" vm="2">
        <v>#VALUE!</v>
      </c>
    </row>
    <row r="6" spans="1:22" ht="84" customHeight="1" x14ac:dyDescent="0.25">
      <c r="A6" s="10">
        <v>3</v>
      </c>
      <c r="B6" s="12" t="s">
        <v>9</v>
      </c>
      <c r="C6" s="44">
        <v>20</v>
      </c>
      <c r="D6" s="41">
        <v>0</v>
      </c>
      <c r="E6" s="2">
        <f t="shared" ref="E6:E8" si="1">D6*1.23</f>
        <v>0</v>
      </c>
      <c r="F6" s="2">
        <f t="shared" ref="F6:F8" si="2">D6*C6</f>
        <v>0</v>
      </c>
      <c r="G6" s="8">
        <f t="shared" si="0"/>
        <v>0</v>
      </c>
      <c r="H6" s="18" t="e" vm="3">
        <v>#VALUE!</v>
      </c>
    </row>
    <row r="7" spans="1:22" ht="77.25" customHeight="1" x14ac:dyDescent="0.25">
      <c r="A7" s="11">
        <v>4</v>
      </c>
      <c r="B7" s="13" t="s">
        <v>10</v>
      </c>
      <c r="C7" s="44">
        <v>20</v>
      </c>
      <c r="D7" s="41">
        <v>0</v>
      </c>
      <c r="E7" s="2">
        <f t="shared" si="1"/>
        <v>0</v>
      </c>
      <c r="F7" s="2">
        <f t="shared" si="2"/>
        <v>0</v>
      </c>
      <c r="G7" s="8">
        <f t="shared" si="0"/>
        <v>0</v>
      </c>
      <c r="H7" s="18" t="e" vm="4">
        <v>#VALUE!</v>
      </c>
    </row>
    <row r="8" spans="1:22" ht="78.75" customHeight="1" thickBot="1" x14ac:dyDescent="0.3">
      <c r="A8" s="14">
        <v>5</v>
      </c>
      <c r="B8" s="13" t="s">
        <v>11</v>
      </c>
      <c r="C8" s="44">
        <v>20</v>
      </c>
      <c r="D8" s="41">
        <v>0</v>
      </c>
      <c r="E8" s="2">
        <f t="shared" si="1"/>
        <v>0</v>
      </c>
      <c r="F8" s="15">
        <f t="shared" si="2"/>
        <v>0</v>
      </c>
      <c r="G8" s="16">
        <f>F8*1.23</f>
        <v>0</v>
      </c>
      <c r="H8" s="19" t="e" vm="4">
        <v>#VALUE!</v>
      </c>
    </row>
    <row r="9" spans="1:22" ht="69" customHeight="1" thickBot="1" x14ac:dyDescent="0.3">
      <c r="C9"/>
      <c r="D9"/>
      <c r="E9"/>
      <c r="F9" s="17" t="s">
        <v>13</v>
      </c>
      <c r="G9" s="23">
        <f>G4+G5+G6+G7+G8</f>
        <v>0</v>
      </c>
      <c r="H9" s="24"/>
    </row>
    <row r="10" spans="1:22" ht="72.75" customHeight="1" thickBot="1" x14ac:dyDescent="0.3">
      <c r="C10"/>
      <c r="D10"/>
      <c r="E10"/>
      <c r="F10" s="20" t="s">
        <v>15</v>
      </c>
      <c r="G10" s="21"/>
      <c r="H10" s="22"/>
    </row>
    <row r="11" spans="1:22" s="3" customFormat="1" ht="69.75" customHeight="1" x14ac:dyDescent="0.25">
      <c r="A11"/>
      <c r="B11"/>
      <c r="C11"/>
      <c r="D11"/>
      <c r="E11"/>
      <c r="F11"/>
      <c r="G11"/>
      <c r="H11"/>
      <c r="I11"/>
      <c r="J11"/>
      <c r="K11"/>
    </row>
    <row r="12" spans="1:22" ht="51.75" customHeight="1" x14ac:dyDescent="0.25">
      <c r="C12"/>
      <c r="D12"/>
      <c r="E12"/>
      <c r="F12"/>
      <c r="G12"/>
    </row>
    <row r="13" spans="1:22" ht="45" customHeight="1" x14ac:dyDescent="0.25">
      <c r="C13"/>
      <c r="D13"/>
      <c r="E13"/>
      <c r="F13"/>
      <c r="G1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61.5" customHeight="1" x14ac:dyDescent="0.25">
      <c r="C14"/>
      <c r="D14"/>
      <c r="E14"/>
      <c r="F14"/>
      <c r="G14"/>
    </row>
    <row r="15" spans="1:22" x14ac:dyDescent="0.25">
      <c r="C15"/>
      <c r="D15"/>
      <c r="E15"/>
      <c r="F15"/>
      <c r="G15"/>
    </row>
    <row r="16" spans="1:22" x14ac:dyDescent="0.25">
      <c r="C16"/>
      <c r="D16"/>
      <c r="E16"/>
      <c r="F16"/>
      <c r="G16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</sheetData>
  <mergeCells count="12">
    <mergeCell ref="F10:H10"/>
    <mergeCell ref="G9:H9"/>
    <mergeCell ref="I2:I3"/>
    <mergeCell ref="H2:H3"/>
    <mergeCell ref="A1:G1"/>
    <mergeCell ref="A2:A3"/>
    <mergeCell ref="C2:C3"/>
    <mergeCell ref="D2:D3"/>
    <mergeCell ref="E2:E3"/>
    <mergeCell ref="F2:F3"/>
    <mergeCell ref="G2:G3"/>
    <mergeCell ref="B2:B3"/>
  </mergeCells>
  <pageMargins left="0.2" right="0.2" top="0.45" bottom="0.37" header="0.17" footer="0.17"/>
  <pageSetup paperSize="9" orientation="landscape" r:id="rId1"/>
  <ignoredErrors>
    <ignoredError sqref="F6:F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M.Jankowski</dc:creator>
  <cp:lastModifiedBy>Adam Białapko</cp:lastModifiedBy>
  <cp:lastPrinted>2025-10-20T08:30:18Z</cp:lastPrinted>
  <dcterms:created xsi:type="dcterms:W3CDTF">2018-12-05T12:26:25Z</dcterms:created>
  <dcterms:modified xsi:type="dcterms:W3CDTF">2025-10-20T08:37:16Z</dcterms:modified>
</cp:coreProperties>
</file>