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KIS\2025\KONKURSY\1. ELEKTRONIKA _ PUCHARY_SPRZĘT SPORTOWY\NA BIP\"/>
    </mc:Choice>
  </mc:AlternateContent>
  <xr:revisionPtr revIDLastSave="0" documentId="13_ncr:1_{E738DFAA-56B7-411B-9E57-DFB6D5CDF584}" xr6:coauthVersionLast="47" xr6:coauthVersionMax="47" xr10:uidLastSave="{00000000-0000-0000-0000-000000000000}"/>
  <bookViews>
    <workbookView xWindow="-120" yWindow="-120" windowWidth="29040" windowHeight="15720" xr2:uid="{814414D0-17BC-4058-8104-1CBE2FCF01E2}"/>
  </bookViews>
  <sheets>
    <sheet name="Arkusz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2" l="1"/>
  <c r="E4" i="2"/>
  <c r="F5" i="2"/>
  <c r="F4" i="2"/>
  <c r="F6" i="2" l="1"/>
  <c r="G6" i="2" s="1"/>
  <c r="E6" i="2"/>
  <c r="G5" i="2"/>
  <c r="G4" i="2"/>
  <c r="G7" i="2" l="1"/>
</calcChain>
</file>

<file path=xl/sharedStrings.xml><?xml version="1.0" encoding="utf-8"?>
<sst xmlns="http://schemas.openxmlformats.org/spreadsheetml/2006/main" count="14" uniqueCount="14">
  <si>
    <t>L.p.</t>
  </si>
  <si>
    <t>Maksymalna ilość przewidywana do zakupu</t>
  </si>
  <si>
    <t>Cena brutto za sztukę</t>
  </si>
  <si>
    <t>Wartość zamówienia brutto</t>
  </si>
  <si>
    <t>Wartość zamówienia netto</t>
  </si>
  <si>
    <t>DATA, PODPIS I PIECZEĆ WYKONAWCY</t>
  </si>
  <si>
    <t xml:space="preserve">Cena netto za sztukę (WYPEŁNIA WYKONAWCA) </t>
  </si>
  <si>
    <t>Zdjęcie oraz nr produktu oraz nr strony w katalogu Wykonawcy</t>
  </si>
  <si>
    <t xml:space="preserve"> APARAT NATYCHMIASTOWY FUJIFILM INSTAX MINI 12 MEGA PACK CLAY WHITE
</t>
  </si>
  <si>
    <t xml:space="preserve"> SŁUCHAWKI BLUETOOTH JBL TUNE 520 BT NAUSZNE NIEBIESKIE
</t>
  </si>
  <si>
    <t>Nazwa artykułu / Specyfikacja produktu</t>
  </si>
  <si>
    <t>SUMA</t>
  </si>
  <si>
    <t xml:space="preserve"> Załącznik nr 3 - OFERTA CENOWA (sprzęt elektroniczny)</t>
  </si>
  <si>
    <t xml:space="preserve"> GŁOŚNIK MOBILNY JBL CHARGE           5 CZARNY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</si>
</sst>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9"/>
      <color rgb="FFFF0000"/>
      <name val="Calibri"/>
      <family val="2"/>
      <charset val="238"/>
      <scheme val="minor"/>
    </font>
    <font>
      <b/>
      <sz val="9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4" fontId="0" fillId="0" borderId="0" xfId="0" applyNumberFormat="1"/>
    <xf numFmtId="164" fontId="2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164" fontId="2" fillId="0" borderId="5" xfId="0" applyNumberFormat="1" applyFont="1" applyBorder="1" applyAlignment="1">
      <alignment horizontal="center" vertical="center" wrapText="1"/>
    </xf>
    <xf numFmtId="164" fontId="5" fillId="0" borderId="0" xfId="0" applyNumberFormat="1" applyFont="1"/>
    <xf numFmtId="164" fontId="3" fillId="0" borderId="12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164" fontId="4" fillId="2" borderId="8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28" xfId="0" applyNumberFormat="1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wrapText="1"/>
    </xf>
    <xf numFmtId="164" fontId="4" fillId="2" borderId="21" xfId="0" applyNumberFormat="1" applyFont="1" applyFill="1" applyBorder="1" applyAlignment="1">
      <alignment horizontal="center" vertical="center"/>
    </xf>
    <xf numFmtId="164" fontId="4" fillId="2" borderId="27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9" fillId="5" borderId="4" xfId="0" applyNumberFormat="1" applyFont="1" applyFill="1" applyBorder="1" applyAlignment="1">
      <alignment horizontal="center" vertical="center" wrapText="1"/>
    </xf>
    <xf numFmtId="164" fontId="9" fillId="5" borderId="7" xfId="0" applyNumberFormat="1" applyFont="1" applyFill="1" applyBorder="1" applyAlignment="1">
      <alignment horizontal="center" vertical="center" wrapText="1"/>
    </xf>
    <xf numFmtId="164" fontId="10" fillId="5" borderId="5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164" fontId="10" fillId="5" borderId="7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84D94-02D2-462C-AA31-04783DD662E5}">
  <dimension ref="A1:I18"/>
  <sheetViews>
    <sheetView tabSelected="1" zoomScale="130" zoomScaleNormal="130" workbookViewId="0">
      <selection activeCell="K6" sqref="K6"/>
    </sheetView>
  </sheetViews>
  <sheetFormatPr defaultRowHeight="15" x14ac:dyDescent="0.25"/>
  <cols>
    <col min="1" max="1" width="3.85546875" customWidth="1"/>
    <col min="2" max="2" width="26.42578125" customWidth="1"/>
    <col min="3" max="3" width="12.42578125" style="3" customWidth="1"/>
    <col min="4" max="4" width="14.28515625" style="5" customWidth="1"/>
    <col min="5" max="5" width="13.28515625" style="1" customWidth="1"/>
    <col min="6" max="6" width="14.140625" style="1" customWidth="1"/>
    <col min="7" max="7" width="20.28515625" style="1" customWidth="1"/>
    <col min="8" max="8" width="18.7109375" customWidth="1"/>
  </cols>
  <sheetData>
    <row r="1" spans="1:9" ht="44.25" customHeight="1" thickBot="1" x14ac:dyDescent="0.3">
      <c r="A1" s="31" t="s">
        <v>12</v>
      </c>
      <c r="B1" s="32"/>
      <c r="C1" s="32"/>
      <c r="D1" s="32"/>
      <c r="E1" s="32"/>
      <c r="F1" s="32"/>
      <c r="G1" s="32"/>
      <c r="H1" s="33"/>
    </row>
    <row r="2" spans="1:9" ht="22.5" customHeight="1" x14ac:dyDescent="0.25">
      <c r="A2" s="39" t="s">
        <v>0</v>
      </c>
      <c r="B2" s="45" t="s">
        <v>10</v>
      </c>
      <c r="C2" s="47" t="s">
        <v>1</v>
      </c>
      <c r="D2" s="52" t="s">
        <v>6</v>
      </c>
      <c r="E2" s="41" t="s">
        <v>2</v>
      </c>
      <c r="F2" s="41" t="s">
        <v>4</v>
      </c>
      <c r="G2" s="43" t="s">
        <v>3</v>
      </c>
      <c r="H2" s="37" t="s">
        <v>7</v>
      </c>
      <c r="I2" s="34"/>
    </row>
    <row r="3" spans="1:9" ht="44.25" customHeight="1" thickBot="1" x14ac:dyDescent="0.3">
      <c r="A3" s="40"/>
      <c r="B3" s="46"/>
      <c r="C3" s="48"/>
      <c r="D3" s="53"/>
      <c r="E3" s="42"/>
      <c r="F3" s="42"/>
      <c r="G3" s="44"/>
      <c r="H3" s="38"/>
      <c r="I3" s="34"/>
    </row>
    <row r="4" spans="1:9" ht="62.25" customHeight="1" x14ac:dyDescent="0.25">
      <c r="A4" s="8">
        <v>1</v>
      </c>
      <c r="B4" s="15" t="s">
        <v>8</v>
      </c>
      <c r="C4" s="49">
        <v>10</v>
      </c>
      <c r="D4" s="54">
        <v>0</v>
      </c>
      <c r="E4" s="4">
        <f>(D4*1.23)</f>
        <v>0</v>
      </c>
      <c r="F4" s="4">
        <f>D4*C4</f>
        <v>0</v>
      </c>
      <c r="G4" s="6">
        <f>F4*1.23</f>
        <v>0</v>
      </c>
      <c r="H4" s="9"/>
    </row>
    <row r="5" spans="1:9" ht="60.75" customHeight="1" x14ac:dyDescent="0.25">
      <c r="A5" s="10">
        <v>2</v>
      </c>
      <c r="B5" s="15" t="s">
        <v>13</v>
      </c>
      <c r="C5" s="50">
        <v>10</v>
      </c>
      <c r="D5" s="55">
        <v>0</v>
      </c>
      <c r="E5" s="2">
        <f>D5*1.23</f>
        <v>0</v>
      </c>
      <c r="F5" s="2">
        <f>D5*C5</f>
        <v>0</v>
      </c>
      <c r="G5" s="7">
        <f t="shared" ref="G5:G6" si="0">F5*1.23</f>
        <v>0</v>
      </c>
      <c r="H5" s="11"/>
    </row>
    <row r="6" spans="1:9" ht="84" customHeight="1" thickBot="1" x14ac:dyDescent="0.3">
      <c r="A6" s="8">
        <v>3</v>
      </c>
      <c r="B6" s="16" t="s">
        <v>9</v>
      </c>
      <c r="C6" s="51">
        <v>10</v>
      </c>
      <c r="D6" s="56">
        <v>0</v>
      </c>
      <c r="E6" s="17">
        <f t="shared" ref="E6" si="1">D6*1.23</f>
        <v>0</v>
      </c>
      <c r="F6" s="17">
        <f t="shared" ref="F6" si="2">D6*C6</f>
        <v>0</v>
      </c>
      <c r="G6" s="18">
        <f t="shared" si="0"/>
        <v>0</v>
      </c>
      <c r="H6" s="19"/>
    </row>
    <row r="7" spans="1:9" x14ac:dyDescent="0.25">
      <c r="A7" s="12"/>
      <c r="B7" s="12"/>
      <c r="C7" s="13"/>
      <c r="D7" s="14"/>
      <c r="E7" s="27" t="s">
        <v>11</v>
      </c>
      <c r="F7" s="28"/>
      <c r="G7" s="35">
        <f>(G4+G5+G6)</f>
        <v>0</v>
      </c>
      <c r="H7" s="13"/>
    </row>
    <row r="8" spans="1:9" ht="15.75" thickBot="1" x14ac:dyDescent="0.3">
      <c r="E8" s="29"/>
      <c r="F8" s="30"/>
      <c r="G8" s="36"/>
    </row>
    <row r="9" spans="1:9" x14ac:dyDescent="0.25">
      <c r="E9" s="20" t="s">
        <v>5</v>
      </c>
      <c r="F9" s="21"/>
      <c r="G9" s="22"/>
    </row>
    <row r="10" spans="1:9" x14ac:dyDescent="0.25">
      <c r="E10" s="20"/>
      <c r="F10" s="21"/>
      <c r="G10" s="23"/>
    </row>
    <row r="11" spans="1:9" x14ac:dyDescent="0.25">
      <c r="E11" s="20"/>
      <c r="F11" s="21"/>
      <c r="G11" s="23"/>
    </row>
    <row r="12" spans="1:9" x14ac:dyDescent="0.25">
      <c r="E12" s="20"/>
      <c r="F12" s="21"/>
      <c r="G12" s="23"/>
    </row>
    <row r="13" spans="1:9" ht="15.75" thickBot="1" x14ac:dyDescent="0.3">
      <c r="E13" s="24"/>
      <c r="F13" s="25"/>
      <c r="G13" s="26"/>
    </row>
    <row r="15" spans="1:9" x14ac:dyDescent="0.25">
      <c r="C15" s="1"/>
    </row>
    <row r="16" spans="1:9" x14ac:dyDescent="0.25">
      <c r="C16" s="1"/>
    </row>
    <row r="17" spans="3:3" x14ac:dyDescent="0.25">
      <c r="C17" s="1"/>
    </row>
    <row r="18" spans="3:3" x14ac:dyDescent="0.25">
      <c r="C18" s="1"/>
    </row>
  </sheetData>
  <mergeCells count="13">
    <mergeCell ref="E9:G13"/>
    <mergeCell ref="E7:F8"/>
    <mergeCell ref="A1:H1"/>
    <mergeCell ref="I2:I3"/>
    <mergeCell ref="G7:G8"/>
    <mergeCell ref="H2:H3"/>
    <mergeCell ref="A2:A3"/>
    <mergeCell ref="C2:C3"/>
    <mergeCell ref="D2:D3"/>
    <mergeCell ref="E2:E3"/>
    <mergeCell ref="F2:F3"/>
    <mergeCell ref="G2:G3"/>
    <mergeCell ref="B2:B3"/>
  </mergeCells>
  <pageMargins left="0.2" right="0.2" top="0.45" bottom="0.37" header="0.17" footer="0.17"/>
  <pageSetup paperSize="9" orientation="landscape" r:id="rId1"/>
  <ignoredErrors>
    <ignoredError sqref="F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M.Jankowski</dc:creator>
  <cp:lastModifiedBy>Adam Białapko</cp:lastModifiedBy>
  <cp:lastPrinted>2020-02-05T07:59:44Z</cp:lastPrinted>
  <dcterms:created xsi:type="dcterms:W3CDTF">2018-12-05T12:26:25Z</dcterms:created>
  <dcterms:modified xsi:type="dcterms:W3CDTF">2025-10-20T08:38:03Z</dcterms:modified>
</cp:coreProperties>
</file>