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W:\DOKIS\2025\KONKURSY\2. GADŻETY REKLAMOWE\KONKURS - dokumenty\"/>
    </mc:Choice>
  </mc:AlternateContent>
  <xr:revisionPtr revIDLastSave="0" documentId="13_ncr:1_{B91A2E37-5E80-4F03-96CF-EC39C39A338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alendarz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F6" i="1"/>
  <c r="F4" i="1"/>
  <c r="G4" i="1" s="1"/>
  <c r="F5" i="1"/>
  <c r="G5" i="1" s="1"/>
  <c r="F3" i="1"/>
  <c r="G3" i="1" s="1"/>
</calcChain>
</file>

<file path=xl/sharedStrings.xml><?xml version="1.0" encoding="utf-8"?>
<sst xmlns="http://schemas.openxmlformats.org/spreadsheetml/2006/main" count="20" uniqueCount="18">
  <si>
    <t>L.P</t>
  </si>
  <si>
    <t>J.M</t>
  </si>
  <si>
    <t>Ilość</t>
  </si>
  <si>
    <t>Specyfikacja</t>
  </si>
  <si>
    <t>Rodzaj artykułów reklamowych</t>
  </si>
  <si>
    <t>wartosć zamówienia brutto</t>
  </si>
  <si>
    <t xml:space="preserve">szt. </t>
  </si>
  <si>
    <t xml:space="preserve">Kalendarze książkowe A4 </t>
  </si>
  <si>
    <t>Kalendarze książkowe A4</t>
  </si>
  <si>
    <t>Kalendarz trójdzielny lux, główka wypukła</t>
  </si>
  <si>
    <t xml:space="preserve">warość zamówieninia netto </t>
  </si>
  <si>
    <t xml:space="preserve">Wartość zadania </t>
  </si>
  <si>
    <t xml:space="preserve">cena 1 szt. netto </t>
  </si>
  <si>
    <t>Foto  - przykład</t>
  </si>
  <si>
    <r>
      <t>Załącznik n</t>
    </r>
    <r>
      <rPr>
        <b/>
        <sz val="15"/>
        <rFont val="Calibri"/>
        <family val="2"/>
        <charset val="238"/>
        <scheme val="minor"/>
      </rPr>
      <t xml:space="preserve">r 2 </t>
    </r>
    <r>
      <rPr>
        <b/>
        <sz val="15"/>
        <color theme="1"/>
        <rFont val="Calibri"/>
        <family val="2"/>
        <charset val="238"/>
        <scheme val="minor"/>
      </rPr>
      <t>. Kalendarze na 2026 r.</t>
    </r>
  </si>
  <si>
    <r>
      <rPr>
        <b/>
        <sz val="12"/>
        <rFont val="Calibri"/>
        <family val="2"/>
        <charset val="238"/>
        <scheme val="minor"/>
      </rPr>
      <t>50 szt. kalendarzy książkowych NEBRASKA  A4 na rok 2026 r. (</t>
    </r>
    <r>
      <rPr>
        <b/>
        <sz val="12"/>
        <color rgb="FFFF0000"/>
        <rFont val="Calibri"/>
        <family val="2"/>
        <charset val="238"/>
        <scheme val="minor"/>
      </rPr>
      <t>personalizowanych</t>
    </r>
    <r>
      <rPr>
        <b/>
        <sz val="12"/>
        <rFont val="Calibri"/>
        <family val="2"/>
        <charset val="238"/>
        <scheme val="minor"/>
      </rPr>
      <t xml:space="preserve">)  </t>
    </r>
    <r>
      <rPr>
        <sz val="12"/>
        <rFont val="Calibri"/>
        <family val="2"/>
        <charset val="238"/>
        <scheme val="minor"/>
      </rPr>
      <t xml:space="preserve">
Układ: TYGODNIOWY ( poniedziałek, wtorek środa na jednej stronie / czwartek piątek sobota niedziela na drugiej stronie)
Kolor: granatowy
Materiał : nabłyszczany, skóra lub skóropodobna
</t>
    </r>
    <r>
      <rPr>
        <sz val="12"/>
        <color rgb="FFFF0000"/>
        <rFont val="Calibri"/>
        <family val="2"/>
        <charset val="238"/>
        <scheme val="minor"/>
      </rPr>
      <t>Wytłoczony logotyp Białołęckiego Ośrodka Sportu</t>
    </r>
    <r>
      <rPr>
        <sz val="12"/>
        <rFont val="Calibri"/>
        <family val="2"/>
        <charset val="238"/>
        <scheme val="minor"/>
      </rPr>
      <t xml:space="preserve"> (koło o średnicy ok. 8 cm)  umiejscowione w centralnej części okładki (środek), wytłoczony rok 2026 w górnej części okładki (środek), wielkość czcionki ok. 1,5 cm;
</t>
    </r>
    <r>
      <rPr>
        <sz val="12"/>
        <color rgb="FFFF0000"/>
        <rFont val="Calibri"/>
        <family val="2"/>
        <charset val="238"/>
        <scheme val="minor"/>
      </rPr>
      <t xml:space="preserve">Personalizacja dla 50 szt. – imię i nazwisko pracownika lub nazwa obiektu </t>
    </r>
    <r>
      <rPr>
        <sz val="12"/>
        <rFont val="Calibri"/>
        <family val="2"/>
        <charset val="238"/>
        <scheme val="minor"/>
      </rPr>
      <t xml:space="preserve">na dole okładki zgodnie z listą przekazaną po zaakceptowaniu kosztorysu - wielkość czcionki ok. 1 cm;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</si>
  <si>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rPr>
        <b/>
        <sz val="12"/>
        <rFont val="Calibri"/>
        <family val="2"/>
        <charset val="238"/>
        <scheme val="minor"/>
      </rPr>
      <t xml:space="preserve">50 szt. kalendarzy książkowych NEBRASKA  A4 na rok 2026 r. </t>
    </r>
    <r>
      <rPr>
        <sz val="12"/>
        <rFont val="Calibri"/>
        <family val="2"/>
        <charset val="238"/>
        <scheme val="minor"/>
      </rPr>
      <t xml:space="preserve">
Układ: TYGODNIOWY ( poniedziałek, wtorek środa na jednej stronie / czwartek piątek sobota niedziela na drugiej stronie)
Kolor: granatowy
Materiał : nabłyszczany, skóra lub skóropodobna
</t>
    </r>
    <r>
      <rPr>
        <sz val="12"/>
        <color rgb="FFFF0000"/>
        <rFont val="Calibri"/>
        <family val="2"/>
        <charset val="238"/>
        <scheme val="minor"/>
      </rPr>
      <t xml:space="preserve">Wytłoczony logotyp Białołęckiego Ośrodka Sportu </t>
    </r>
    <r>
      <rPr>
        <sz val="12"/>
        <rFont val="Calibri"/>
        <family val="2"/>
        <charset val="238"/>
        <scheme val="minor"/>
      </rPr>
      <t xml:space="preserve">(koło o średnicy ok. 8 cm)  umiejscowione w centralnej części okładki (środek), wytłoczony rok 2024 w górnej części okładki (środek), wielkość czcionki ok. 1,5 cm;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</si>
  <si>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rPr>
        <b/>
        <sz val="12"/>
        <rFont val="Calibri"/>
        <family val="2"/>
        <charset val="238"/>
        <scheme val="minor"/>
      </rPr>
      <t xml:space="preserve">300 szt. kalendarzy trójdzielnych na rok 2026 z wypukłą główką premium.                                                                                                                                                                    </t>
    </r>
    <r>
      <rPr>
        <sz val="12"/>
        <color rgb="FFFF0000"/>
        <rFont val="Calibri"/>
        <family val="2"/>
        <charset val="238"/>
        <scheme val="minor"/>
      </rPr>
      <t>KALENDARIUM - duża widoczna czcionka jeśli chodzi o cyfry, szer. czcionki min. 2,3 mm, wys. min 10 mm, czcionka pogrubiona)</t>
    </r>
    <r>
      <rPr>
        <sz val="12"/>
        <rFont val="Calibri"/>
        <family val="2"/>
        <charset val="238"/>
        <scheme val="minor"/>
      </rPr>
      <t xml:space="preserve">
•	Wymiary kalendarza: około 300 x 750 mm
•	Karton 300g
•	Wymiary główki: około 300 x 210 mm
•	Druk: 4/0 full kolor CMYK
•	Wymiary plecków: 300 x 540 mm
•	Druk: 4/0 full kolor CMYK
•	Kalendarium wymiary: 290 x 135 mm
•	Papier: Offset 90g
•	Okienko - wskazujące aktualną datę
•	Miesiąc i dni tygodnia w języku polskim, angielskim, niemieckim
•	Projekt graficzny „główki” po stronie  BOS.  Pozostała część projektu związana z zaprojektowaniem przestrzeni między kalendariami  oraz dolnej części kalendarza po stronie BOS w uzgodnieniu z Wykonawcą na podstawie przesłanego szablonu.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color theme="1"/>
        <rFont val="Calibri"/>
        <family val="2"/>
        <charset val="238"/>
        <scheme val="minor"/>
      </rPr>
      <t xml:space="preserve">Projekt oparty o kolor niebieski/granatowy.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</si>
</sst>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5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1"/>
      <name val="Symbol"/>
      <family val="1"/>
      <charset val="2"/>
    </font>
    <font>
      <sz val="12"/>
      <color theme="1"/>
      <name val="Symbol"/>
      <family val="1"/>
      <charset val="2"/>
    </font>
    <font>
      <b/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rgb="FF050505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b/>
      <sz val="15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1" xfId="0" applyBorder="1"/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11" fillId="3" borderId="2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7" xfId="0" applyBorder="1"/>
    <xf numFmtId="0" fontId="2" fillId="0" borderId="7" xfId="0" applyFont="1" applyBorder="1"/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164" fontId="11" fillId="3" borderId="15" xfId="0" applyNumberFormat="1" applyFont="1" applyFill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 wrapText="1"/>
    </xf>
    <xf numFmtId="164" fontId="14" fillId="4" borderId="1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4" fontId="4" fillId="0" borderId="19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250080</xdr:colOff>
      <xdr:row>2</xdr:row>
      <xdr:rowOff>28818</xdr:rowOff>
    </xdr:from>
    <xdr:to>
      <xdr:col>8</xdr:col>
      <xdr:colOff>1878108</xdr:colOff>
      <xdr:row>2</xdr:row>
      <xdr:rowOff>1624519</xdr:rowOff>
    </xdr:to>
    <xdr:pic>
      <xdr:nvPicPr>
        <xdr:cNvPr id="5" name="Obraz 4" descr="Kalendarz Książkowy A4 tygodniowy, Nebraska, niebieski | KalendarzeFirmowe24">
          <a:extLst>
            <a:ext uri="{FF2B5EF4-FFF2-40B4-BE49-F238E27FC236}">
              <a16:creationId xmlns:a16="http://schemas.microsoft.com/office/drawing/2014/main" id="{F1A3C186-B95A-4BBB-921D-6715B98FF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7162" y="1373524"/>
          <a:ext cx="1628028" cy="15957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201134</xdr:colOff>
      <xdr:row>3</xdr:row>
      <xdr:rowOff>221116</xdr:rowOff>
    </xdr:from>
    <xdr:to>
      <xdr:col>8</xdr:col>
      <xdr:colOff>1696572</xdr:colOff>
      <xdr:row>3</xdr:row>
      <xdr:rowOff>1707405</xdr:rowOff>
    </xdr:to>
    <xdr:pic>
      <xdr:nvPicPr>
        <xdr:cNvPr id="7" name="Obraz 6" descr="Kalendarz Książkowy A4 tygodniowy, Nebraska, niebieski | KalendarzeFirmowe24">
          <a:extLst>
            <a:ext uri="{FF2B5EF4-FFF2-40B4-BE49-F238E27FC236}">
              <a16:creationId xmlns:a16="http://schemas.microsoft.com/office/drawing/2014/main" id="{B2259066-94D9-48F6-9B53-23AD9F141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98216" y="3349798"/>
          <a:ext cx="1495438" cy="14862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118722</xdr:colOff>
      <xdr:row>4</xdr:row>
      <xdr:rowOff>1117485</xdr:rowOff>
    </xdr:from>
    <xdr:to>
      <xdr:col>8</xdr:col>
      <xdr:colOff>1851681</xdr:colOff>
      <xdr:row>4</xdr:row>
      <xdr:rowOff>2861921</xdr:rowOff>
    </xdr:to>
    <xdr:pic>
      <xdr:nvPicPr>
        <xdr:cNvPr id="8" name="Obraz 7" descr="kalendarz trójdzielny główka wypukła, LUX 200 szt 8471266487 - Allegro.pl">
          <a:extLst>
            <a:ext uri="{FF2B5EF4-FFF2-40B4-BE49-F238E27FC236}">
              <a16:creationId xmlns:a16="http://schemas.microsoft.com/office/drawing/2014/main" id="{34FF092C-76CE-4DD3-83B5-C7CCD720A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3647" y="6461010"/>
          <a:ext cx="1732959" cy="17444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14"/>
  <sheetViews>
    <sheetView tabSelected="1" topLeftCell="C1" zoomScale="85" zoomScaleNormal="85" workbookViewId="0">
      <selection activeCell="H5" sqref="H5"/>
    </sheetView>
  </sheetViews>
  <sheetFormatPr defaultRowHeight="19.8" x14ac:dyDescent="0.4"/>
  <cols>
    <col min="1" max="1" width="3.6640625" style="3" customWidth="1"/>
    <col min="2" max="2" width="34.44140625" style="5" customWidth="1"/>
    <col min="3" max="3" width="5" style="8" customWidth="1"/>
    <col min="4" max="4" width="6.44140625" style="7" customWidth="1"/>
    <col min="5" max="5" width="12.6640625" style="20" customWidth="1"/>
    <col min="6" max="6" width="11.5546875" style="21" customWidth="1"/>
    <col min="7" max="7" width="14.5546875" style="21" customWidth="1"/>
    <col min="8" max="8" width="159.6640625" style="7" customWidth="1"/>
    <col min="9" max="9" width="32.88671875" style="2" customWidth="1"/>
    <col min="37" max="274" width="0" hidden="1" customWidth="1"/>
  </cols>
  <sheetData>
    <row r="1" spans="1:36" x14ac:dyDescent="0.4">
      <c r="A1" s="39" t="s">
        <v>14</v>
      </c>
      <c r="B1" s="40"/>
      <c r="C1" s="40"/>
      <c r="D1" s="40"/>
      <c r="E1" s="40"/>
      <c r="F1" s="40"/>
      <c r="G1" s="40"/>
      <c r="H1" s="41"/>
    </row>
    <row r="2" spans="1:36" s="1" customFormat="1" ht="86.25" customHeight="1" x14ac:dyDescent="0.3">
      <c r="A2" s="25" t="s">
        <v>0</v>
      </c>
      <c r="B2" s="12" t="s">
        <v>4</v>
      </c>
      <c r="C2" s="11" t="s">
        <v>1</v>
      </c>
      <c r="D2" s="11" t="s">
        <v>2</v>
      </c>
      <c r="E2" s="36" t="s">
        <v>12</v>
      </c>
      <c r="F2" s="17" t="s">
        <v>10</v>
      </c>
      <c r="G2" s="17" t="s">
        <v>5</v>
      </c>
      <c r="H2" s="26" t="s">
        <v>3</v>
      </c>
      <c r="I2" s="22" t="s">
        <v>13</v>
      </c>
    </row>
    <row r="3" spans="1:36" s="4" customFormat="1" ht="140.4" x14ac:dyDescent="0.3">
      <c r="A3" s="27">
        <v>1</v>
      </c>
      <c r="B3" s="14" t="s">
        <v>8</v>
      </c>
      <c r="C3" s="6" t="s">
        <v>6</v>
      </c>
      <c r="D3" s="15">
        <v>50</v>
      </c>
      <c r="E3" s="18"/>
      <c r="F3" s="19">
        <f>D3*E3</f>
        <v>0</v>
      </c>
      <c r="G3" s="19">
        <f>F3*1.23</f>
        <v>0</v>
      </c>
      <c r="H3" s="28" t="s">
        <v>15</v>
      </c>
      <c r="I3" s="2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 s="4" customFormat="1" ht="168" customHeight="1" x14ac:dyDescent="0.4">
      <c r="A4" s="27">
        <v>2</v>
      </c>
      <c r="B4" s="14" t="s">
        <v>7</v>
      </c>
      <c r="C4" s="6" t="s">
        <v>6</v>
      </c>
      <c r="D4" s="15">
        <v>50</v>
      </c>
      <c r="E4" s="18"/>
      <c r="F4" s="19">
        <f>D4*E4</f>
        <v>0</v>
      </c>
      <c r="G4" s="19">
        <f t="shared" ref="G4:G5" si="0">F4*1.23</f>
        <v>0</v>
      </c>
      <c r="H4" s="28" t="s">
        <v>16</v>
      </c>
      <c r="I4" s="2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 s="13" customFormat="1" ht="250.2" thickBot="1" x14ac:dyDescent="0.35">
      <c r="A5" s="29">
        <v>3</v>
      </c>
      <c r="B5" s="30" t="s">
        <v>9</v>
      </c>
      <c r="C5" s="31" t="s">
        <v>6</v>
      </c>
      <c r="D5" s="32">
        <v>300</v>
      </c>
      <c r="E5" s="33"/>
      <c r="F5" s="34">
        <f>D5*E5</f>
        <v>0</v>
      </c>
      <c r="G5" s="34">
        <f t="shared" si="0"/>
        <v>0</v>
      </c>
      <c r="H5" s="35" t="s">
        <v>17</v>
      </c>
      <c r="I5" s="23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</row>
    <row r="6" spans="1:36" x14ac:dyDescent="0.4">
      <c r="C6" s="42" t="s">
        <v>11</v>
      </c>
      <c r="D6" s="43"/>
      <c r="E6" s="44"/>
      <c r="F6" s="48">
        <f>SUM(F3:F5)</f>
        <v>0</v>
      </c>
      <c r="G6" s="37">
        <f>SUM(G3:G5)</f>
        <v>0</v>
      </c>
    </row>
    <row r="7" spans="1:36" x14ac:dyDescent="0.4">
      <c r="C7" s="45"/>
      <c r="D7" s="46"/>
      <c r="E7" s="47"/>
      <c r="F7" s="49"/>
      <c r="G7" s="38"/>
    </row>
    <row r="8" spans="1:36" x14ac:dyDescent="0.4">
      <c r="H8" s="8"/>
    </row>
    <row r="13" spans="1:36" x14ac:dyDescent="0.4">
      <c r="C13" s="9"/>
      <c r="H13" s="10"/>
    </row>
    <row r="14" spans="1:36" x14ac:dyDescent="0.4">
      <c r="C14" s="9"/>
      <c r="H14" s="10"/>
    </row>
  </sheetData>
  <mergeCells count="4">
    <mergeCell ref="G6:G7"/>
    <mergeCell ref="A1:H1"/>
    <mergeCell ref="C6:E7"/>
    <mergeCell ref="F6:F7"/>
  </mergeCells>
  <pageMargins left="0.2" right="0.2" top="0.18" bottom="0.22" header="0.17" footer="0.17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kalendarze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</dc:creator>
  <cp:lastModifiedBy>Anna Kozieł</cp:lastModifiedBy>
  <cp:lastPrinted>2023-07-23T19:08:16Z</cp:lastPrinted>
  <dcterms:created xsi:type="dcterms:W3CDTF">2015-12-11T07:28:37Z</dcterms:created>
  <dcterms:modified xsi:type="dcterms:W3CDTF">2025-10-27T09:58:46Z</dcterms:modified>
</cp:coreProperties>
</file>